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firstSheet="1" activeTab="1"/>
  </bookViews>
  <sheets>
    <sheet name="截至2024年末新增地方政府一般债券情况表" sheetId="1" r:id="rId1"/>
    <sheet name="截至2024年末新增地方政府专项债券资金收支情况表" sheetId="4" r:id="rId2"/>
  </sheets>
  <definedNames>
    <definedName name="_xlnm.Print_Area" localSheetId="0">截至2024年末新增地方政府一般债券情况表!$A$1:$L$17</definedName>
    <definedName name="_xlnm.Print_Titles" localSheetId="1">截至2024年末新增地方政府专项债券资金收支情况表!$4:$5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<sst xmlns="http://schemas.openxmlformats.org/spreadsheetml/2006/main" count="116" uniqueCount="87">
  <si>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>表1</t>
  </si>
  <si>
    <t/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</si>
  <si>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</si>
  <si>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</si>
  <si>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</si>
  <si>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</si>
  <si>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</si>
  <si>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</si>
  <si>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</si>
  <si>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</si>
  <si>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
类型</t>
  </si>
  <si>
    <t>债券规模</t>
  </si>
  <si>
    <t>发行时间
(年/月/日）</t>
  </si>
  <si>
    <t>债券利率
(%)</t>
  </si>
  <si>
    <t>债券期限</t>
  </si>
  <si>
    <t>其中：债券资金安排</t>
  </si>
  <si>
    <t>2018年四川省政府一般债券（七期）</t>
  </si>
  <si>
    <t>一般债券</t>
  </si>
  <si>
    <t>2018-07-26</t>
  </si>
  <si>
    <t>5年</t>
  </si>
  <si>
    <t>2019年四川省政府一般债券（二期）</t>
  </si>
  <si>
    <t>2019-01-29</t>
  </si>
  <si>
    <t>10年</t>
  </si>
  <si>
    <t>2019年四川省政府一般债券（三期）</t>
  </si>
  <si>
    <t>2019-02-25</t>
  </si>
  <si>
    <t>2019年四川省政府一般债券（十期）</t>
  </si>
  <si>
    <t>2019-06-03</t>
  </si>
  <si>
    <t>7年</t>
  </si>
  <si>
    <t>2020年四川省政府一般债券（四期）</t>
  </si>
  <si>
    <t>2020-08-10</t>
  </si>
  <si>
    <t>2021年四川省政府一般债券（一期）</t>
  </si>
  <si>
    <t>2021年四川省政府一般债券（二期）</t>
  </si>
  <si>
    <t>2022年四川省政府一般债券（七期）</t>
  </si>
  <si>
    <t>2022-06-28</t>
  </si>
  <si>
    <t>2023年四川省政府一般债券（二期）</t>
  </si>
  <si>
    <t>2023-01-17</t>
  </si>
  <si>
    <t>2023年四川省政府一般债券（三期）</t>
  </si>
  <si>
    <t>2023-07-07</t>
  </si>
  <si>
    <t>2024年四川省政府一般债券（一期）</t>
  </si>
  <si>
    <t>2024-01-31</t>
  </si>
  <si>
    <t>2024年四川省政府一般债券（四期）</t>
  </si>
  <si>
    <t>2024-09-11</t>
  </si>
  <si>
    <t>表4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</si>
  <si>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</si>
  <si>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</si>
  <si>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</si>
  <si>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</si>
  <si>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</si>
  <si>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</si>
  <si>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</si>
  <si>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2019年四川省棚户区改造专项债券（十一期）-2019年四川省政府专项债券（九十四期）</t>
  </si>
  <si>
    <t>221住房保障支出</t>
  </si>
  <si>
    <t>2018年四川省棚户区改造专项债券（一期）-2018年四川省政府专项债券（十一期）</t>
  </si>
  <si>
    <t>229其他支出</t>
  </si>
  <si>
    <t>2019年四川省棚户区改造专项债券（一期）-2019年四川省政府专项债券（三期）</t>
  </si>
  <si>
    <t>2018年四川省棚户区改造专项债券（二期）-2018年四川省政府专项债券（十二期）</t>
  </si>
  <si>
    <t>2019年四川省棚户区改造专项债券（十期）-2019年四川省政府专项债券（七十八期）</t>
  </si>
  <si>
    <t>2019年四川省工业园区建设专项债券（四期）-2019年四川省政府专项债券（六十五期）</t>
  </si>
  <si>
    <t>2019年四川省棚户区改造专项债券（四期）-2019年四川省政府专项债券（二十二期）</t>
  </si>
  <si>
    <t>2020年四川省社会事业专项债券（十三期）-2020年四川省政府专项债券（九十七期）</t>
  </si>
  <si>
    <t>2020年四川省社会事业专项债券（六期）-2020年四川省政府专项债券（七十四期）</t>
  </si>
  <si>
    <t>2020年四川省工业园区建设专项债券（二期）-2020年四川省政府专项债券（十期）</t>
  </si>
  <si>
    <t>2020年四川省城乡基础设施建设专项债券（二十九期）-2020年四川省政府专项债券（一百零二期）</t>
  </si>
  <si>
    <t>2020年四川省城乡基础设施建设专项债券（十八期）-2020年四川省政府专项债券（六十五期）</t>
  </si>
  <si>
    <t>2020年四川省城乡基础设施建设专项债券（三十一期）-2020年四川省政府专项债券（一百零四期）</t>
  </si>
  <si>
    <t>2021年四川省棚户区改造专项债券（一期）-2021年四川省政府专项债券（十期）</t>
  </si>
  <si>
    <t>2021年四川省城乡基础设施建设专项债券（三期）-2021年四川省政府专项债券（五期）</t>
  </si>
  <si>
    <t>2021年四川省城基础设施建设专项债券（八期）-2021年四川省政府专项债券（二十六期）</t>
  </si>
  <si>
    <t>2022年四川省城乡基础设施建设专项债券（一期）-2022年四川省政府专项债券（四期）</t>
  </si>
  <si>
    <t>2022年四川省棚户区改造专项债券（六期）-2022年四川省政府专项债券（三十期）</t>
  </si>
  <si>
    <t>2022年四川省城乡基础设施建设专项债券（九期）-2022年四川省政府专项债券（二十五期）</t>
  </si>
  <si>
    <t>2022年四川省城市更新和产业升级基础设施专项债券（四期）—2022年四川省政府专项债券（五十一期）</t>
  </si>
  <si>
    <t>2022年四川省城市更新和产业升级基础设施专项债券（三期）—2022年四川省政府专项债券（五十期）</t>
  </si>
  <si>
    <t>2022年四川省城乡基础设施建设专项债券（十五期）-2022年四川省政府专项债券（七十一期）</t>
  </si>
  <si>
    <t>2022年四川省城乡基础设施建设专项债券（十四期）-2022年四川省政府专项债券（七十期）</t>
  </si>
  <si>
    <t>2022年四川省城乡基础设施建设专项债券（十七期）-2022年四川省政府专项债券（七十三期）</t>
  </si>
  <si>
    <t>2023年四川省城乡基础设施建设专项债券（三期）-2023年四川省政府专项债券（三期）</t>
  </si>
  <si>
    <t>2023年四川省城乡基础设施建设专项债券（十期）-2023年四川省政府专项债券（十期）</t>
  </si>
  <si>
    <t>2023年四川省城乡基础设施建设专项债券（十五期）-2023年四川省政府专项债券（十五期）</t>
  </si>
  <si>
    <t>2023年四川省城乡基础设施建设专项债券（二十八期）-2023年四川省政府专项债券（二十九期）</t>
  </si>
  <si>
    <t>2023年四川省城乡基础设施建设专项债券（三十五期）-2023年四川省政府专项债券（三十六期）</t>
  </si>
  <si>
    <t>2024年四川省政府专项债券（二期）</t>
  </si>
  <si>
    <t>2024年四川省政府专项债券（八期）</t>
  </si>
  <si>
    <t>2024年四川省政府专项债券（十四期）</t>
  </si>
  <si>
    <t>2024年四川省政府专项债券（十五期）</t>
  </si>
  <si>
    <t>2024年四川省政府专项债券（二十四期）</t>
  </si>
  <si>
    <t>2024年四川省政府专项债券（二十二期）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</si>
</sst>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__@"/>
    <numFmt numFmtId="179" formatCode="[$-409]yyyy/mm/dd;@"/>
  </numFmts>
  <fonts count="36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6"/>
      <color rgb="FF000000"/>
      <name val="黑体"/>
      <charset val="204"/>
    </font>
    <font>
      <sz val="16"/>
      <name val="方正小标宋简体"/>
      <charset val="204"/>
    </font>
    <font>
      <sz val="11"/>
      <color rgb="FF000000"/>
      <name val="方正小标宋简体"/>
      <charset val="204"/>
    </font>
    <font>
      <sz val="11"/>
      <name val="宋体"/>
      <charset val="134"/>
    </font>
    <font>
      <b/>
      <sz val="11"/>
      <color rgb="FF000000"/>
      <name val="宋体"/>
      <charset val="20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sz val="10"/>
      <color rgb="FF000000"/>
      <name val="宋体"/>
      <charset val="204"/>
    </font>
    <font>
      <sz val="20"/>
      <name val="方正小标宋简体"/>
      <charset val="204"/>
    </font>
    <font>
      <sz val="10"/>
      <name val="宋体"/>
      <charset val="134"/>
    </font>
    <font>
      <sz val="10"/>
      <name val="宋体"/>
      <charset val="20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1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4" fontId="8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 wrapText="1"/>
    </xf>
    <xf numFmtId="14" fontId="14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179" fontId="15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" fontId="15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300354</xdr:colOff>
      <xdr:row>0</xdr:row>
      <xdr:rowOff>-13334</xdr:rowOff>
    </xdr:from>
    <xdr:ext cx="294004" cy="377825"/>
    <xdr:sp>
      <xdr:nvSpPr>
        <xdr:cNvPr id="2" name="textbox1"/>
        <xdr:cNvSpPr txBox="1"/>
      </xdr:nvSpPr>
      <xdr:spPr>
        <a:xfrm rot="5400000">
          <a:off x="11602085" y="28575"/>
          <a:ext cx="377825" cy="2940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147000"/>
            </a:lnSpc>
          </a:pPr>
          <a:endParaRPr lang="en-US" altLang="en-US" sz="200" dirty="0"/>
        </a:p>
        <a:p>
          <a:pPr algn="r" rtl="0" eaLnBrk="0">
            <a:lnSpc>
              <a:spcPct val="96000"/>
            </a:lnSpc>
            <a:spcBef>
              <a:spcPts val="0"/>
            </a:spcBef>
          </a:pPr>
          <a:endParaRPr lang="en-US" altLang="en-US" sz="1500" dirty="0"/>
        </a:p>
      </xdr:txBody>
    </xdr:sp>
    <xdr:clientData/>
  </xdr:oneCellAnchor>
  <xdr:oneCellAnchor>
    <xdr:from>
      <xdr:col>11</xdr:col>
      <xdr:colOff>278129</xdr:colOff>
      <xdr:row>9</xdr:row>
      <xdr:rowOff>0</xdr:rowOff>
    </xdr:from>
    <xdr:ext cx="349250" cy="374650"/>
    <xdr:sp>
      <xdr:nvSpPr>
        <xdr:cNvPr id="3" name="textbox2"/>
        <xdr:cNvSpPr txBox="1"/>
      </xdr:nvSpPr>
      <xdr:spPr>
        <a:xfrm rot="5400000">
          <a:off x="11609070" y="3225800"/>
          <a:ext cx="374650" cy="3492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115000"/>
            </a:lnSpc>
          </a:pPr>
          <a:endParaRPr lang="en-US" altLang="en-US" sz="300" dirty="0"/>
        </a:p>
        <a:p>
          <a:pPr marL="12700" algn="l" rtl="0" eaLnBrk="0">
            <a:lnSpc>
              <a:spcPct val="91000"/>
            </a:lnSpc>
            <a:spcBef>
              <a:spcPts val="0"/>
            </a:spcBef>
          </a:pPr>
          <a:endParaRPr lang="en-US" altLang="en-US" sz="1900" dirty="0"/>
        </a:p>
      </xdr:txBody>
    </xdr:sp>
    <xdr:clientData/>
  </xdr:oneCellAnchor>
  <xdr:oneCellAnchor>
    <xdr:from>
      <xdr:col>0</xdr:col>
      <xdr:colOff>317</xdr:colOff>
      <xdr:row>8</xdr:row>
      <xdr:rowOff>369887</xdr:rowOff>
    </xdr:from>
    <xdr:ext cx="275590" cy="118745"/>
    <xdr:sp>
      <xdr:nvSpPr>
        <xdr:cNvPr id="4" name="textbox3"/>
        <xdr:cNvSpPr txBox="1"/>
      </xdr:nvSpPr>
      <xdr:spPr>
        <a:xfrm rot="16200000">
          <a:off x="78105" y="3122930"/>
          <a:ext cx="118745" cy="27559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114000"/>
            </a:lnSpc>
          </a:pPr>
          <a:endParaRPr lang="en-US" altLang="en-US" sz="1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view="pageBreakPreview" zoomScaleNormal="100" workbookViewId="0">
      <pane ySplit="5" topLeftCell="A10" activePane="bottomLeft" state="frozen"/>
      <selection/>
      <selection pane="bottomLeft" activeCell="D14" sqref="D14:D15"/>
    </sheetView>
  </sheetViews>
  <sheetFormatPr defaultColWidth="10.2866666666667" defaultRowHeight="15"/>
  <cols>
    <col min="1" max="1" width="22.1" customWidth="1"/>
    <col min="2" max="2" width="8.5" customWidth="1"/>
    <col min="3" max="3" width="10.6" customWidth="1"/>
    <col min="4" max="4" width="10.3" customWidth="1"/>
    <col min="5" max="5" width="12" customWidth="1"/>
    <col min="6" max="6" width="8.9" customWidth="1"/>
    <col min="7" max="7" width="9.2" customWidth="1"/>
    <col min="8" max="8" width="8.2" customWidth="1"/>
    <col min="9" max="9" width="10.1" customWidth="1"/>
    <col min="10" max="10" width="8.6" customWidth="1"/>
    <col min="11" max="11" width="10.6" customWidth="1"/>
    <col min="12" max="12" width="7.6" customWidth="1"/>
  </cols>
  <sheetData>
    <row r="1" ht="20" customHeight="1" spans="1:12">
      <c r="A1" s="33" t="s">
        <v>0</v>
      </c>
      <c r="B1" s="34"/>
      <c r="C1" s="34"/>
      <c r="D1" s="34"/>
      <c r="E1" s="34"/>
      <c r="F1" s="34"/>
      <c r="G1" s="34"/>
      <c r="H1" s="34"/>
      <c r="I1" s="34" t="s">
        <v>1</v>
      </c>
      <c r="J1" s="34" t="s">
        <v>1</v>
      </c>
      <c r="K1" s="34"/>
      <c r="L1" s="34"/>
    </row>
    <row r="2" ht="33" customHeight="1" spans="1:12">
      <c r="A2" s="35" t="s">
        <v>2</v>
      </c>
      <c r="B2" s="35"/>
      <c r="C2" s="35"/>
      <c r="D2" s="35"/>
      <c r="E2" s="52"/>
      <c r="F2" s="35"/>
      <c r="G2" s="35"/>
      <c r="H2" s="35"/>
      <c r="I2" s="35"/>
      <c r="J2" s="35"/>
      <c r="K2" s="35"/>
      <c r="L2" s="35"/>
    </row>
    <row r="3" s="31" customFormat="1" ht="20" customHeight="1" spans="1:12">
      <c r="A3" s="36"/>
      <c r="B3" s="36"/>
      <c r="C3" s="36"/>
      <c r="D3" s="36"/>
      <c r="E3" s="36"/>
      <c r="F3" s="36"/>
      <c r="G3" s="36"/>
      <c r="H3" s="36"/>
      <c r="I3" s="36" t="s">
        <v>1</v>
      </c>
      <c r="J3" s="36" t="s">
        <v>1</v>
      </c>
      <c r="K3" s="64" t="s">
        <v>3</v>
      </c>
      <c r="L3" s="65"/>
    </row>
    <row r="4" s="32" customFormat="1" ht="30" customHeight="1" spans="1:12">
      <c r="A4" s="37" t="s">
        <v>4</v>
      </c>
      <c r="B4" s="38"/>
      <c r="C4" s="38"/>
      <c r="D4" s="38"/>
      <c r="E4" s="38"/>
      <c r="F4" s="38"/>
      <c r="G4" s="38"/>
      <c r="H4" s="53" t="s">
        <v>5</v>
      </c>
      <c r="I4" s="38" t="s">
        <v>1</v>
      </c>
      <c r="J4" s="66" t="s">
        <v>6</v>
      </c>
      <c r="K4" s="38"/>
      <c r="L4" s="37" t="s">
        <v>7</v>
      </c>
    </row>
    <row r="5" s="32" customFormat="1" ht="30" customHeight="1" spans="1:12">
      <c r="A5" s="39" t="s">
        <v>8</v>
      </c>
      <c r="B5" s="39" t="s">
        <v>9</v>
      </c>
      <c r="C5" s="40" t="s">
        <v>10</v>
      </c>
      <c r="D5" s="39" t="s">
        <v>11</v>
      </c>
      <c r="E5" s="39" t="s">
        <v>12</v>
      </c>
      <c r="F5" s="39" t="s">
        <v>13</v>
      </c>
      <c r="G5" s="37" t="s">
        <v>14</v>
      </c>
      <c r="H5" s="54"/>
      <c r="I5" s="38" t="s">
        <v>15</v>
      </c>
      <c r="J5" s="67" t="s">
        <v>1</v>
      </c>
      <c r="K5" s="68" t="s">
        <v>15</v>
      </c>
      <c r="L5" s="38"/>
    </row>
    <row r="6" s="32" customFormat="1" ht="30" customHeight="1" spans="1:12">
      <c r="A6" s="41" t="s">
        <v>16</v>
      </c>
      <c r="B6" s="42">
        <v>1805163</v>
      </c>
      <c r="C6" s="38" t="s">
        <v>17</v>
      </c>
      <c r="D6" s="43">
        <v>1.4842</v>
      </c>
      <c r="E6" s="55" t="s">
        <v>18</v>
      </c>
      <c r="F6" s="56">
        <v>3.84</v>
      </c>
      <c r="G6" s="47" t="s">
        <v>19</v>
      </c>
      <c r="H6" s="57">
        <v>5.75403</v>
      </c>
      <c r="I6" s="43">
        <v>4.28945</v>
      </c>
      <c r="J6" s="57">
        <v>4.448715</v>
      </c>
      <c r="K6" s="43">
        <v>1.4842</v>
      </c>
      <c r="L6" s="69"/>
    </row>
    <row r="7" s="32" customFormat="1" ht="30" customHeight="1" spans="1:12">
      <c r="A7" s="44" t="s">
        <v>20</v>
      </c>
      <c r="B7" s="42">
        <v>157575</v>
      </c>
      <c r="C7" s="38" t="s">
        <v>17</v>
      </c>
      <c r="D7" s="43">
        <v>0.2032</v>
      </c>
      <c r="E7" s="55" t="s">
        <v>21</v>
      </c>
      <c r="F7" s="56">
        <v>3.38</v>
      </c>
      <c r="G7" s="47" t="s">
        <v>22</v>
      </c>
      <c r="H7" s="43">
        <v>0.32</v>
      </c>
      <c r="I7" s="43">
        <v>0.2032</v>
      </c>
      <c r="J7" s="43">
        <v>0.3222</v>
      </c>
      <c r="K7" s="43">
        <v>0.2032</v>
      </c>
      <c r="L7" s="69"/>
    </row>
    <row r="8" s="32" customFormat="1" ht="30" customHeight="1" spans="1:12">
      <c r="A8" s="44" t="s">
        <v>23</v>
      </c>
      <c r="B8" s="42">
        <v>104524</v>
      </c>
      <c r="C8" s="38" t="s">
        <v>17</v>
      </c>
      <c r="D8" s="43">
        <v>0.0669</v>
      </c>
      <c r="E8" s="55" t="s">
        <v>24</v>
      </c>
      <c r="F8" s="56">
        <v>3.38</v>
      </c>
      <c r="G8" s="47" t="s">
        <v>22</v>
      </c>
      <c r="H8" s="43">
        <v>0.35959</v>
      </c>
      <c r="I8" s="43">
        <v>0.323</v>
      </c>
      <c r="J8" s="43">
        <v>0.35963</v>
      </c>
      <c r="K8" s="43">
        <v>0.0669</v>
      </c>
      <c r="L8" s="69"/>
    </row>
    <row r="9" s="32" customFormat="1" ht="30" customHeight="1" spans="1:12">
      <c r="A9" s="44" t="s">
        <v>25</v>
      </c>
      <c r="B9" s="42">
        <v>104628</v>
      </c>
      <c r="C9" s="38" t="s">
        <v>17</v>
      </c>
      <c r="D9" s="43">
        <v>0.2083</v>
      </c>
      <c r="E9" s="55" t="s">
        <v>26</v>
      </c>
      <c r="F9" s="56">
        <v>3.58</v>
      </c>
      <c r="G9" s="47" t="s">
        <v>27</v>
      </c>
      <c r="H9" s="43">
        <v>0.2272</v>
      </c>
      <c r="I9" s="43">
        <v>0.15</v>
      </c>
      <c r="J9" s="43">
        <v>0.2272</v>
      </c>
      <c r="K9" s="43">
        <v>0.2083</v>
      </c>
      <c r="L9" s="69"/>
    </row>
    <row r="10" s="32" customFormat="1" ht="30" customHeight="1" spans="1:12">
      <c r="A10" s="45" t="s">
        <v>28</v>
      </c>
      <c r="B10" s="42">
        <v>160832</v>
      </c>
      <c r="C10" s="38" t="s">
        <v>17</v>
      </c>
      <c r="D10" s="43">
        <v>0.22</v>
      </c>
      <c r="E10" s="55" t="s">
        <v>29</v>
      </c>
      <c r="F10" s="56">
        <v>3.26</v>
      </c>
      <c r="G10" s="47" t="s">
        <v>27</v>
      </c>
      <c r="H10" s="43">
        <v>0.22</v>
      </c>
      <c r="I10" s="43">
        <v>0.22</v>
      </c>
      <c r="J10" s="43">
        <v>0.2157743</v>
      </c>
      <c r="K10" s="43">
        <v>0.22</v>
      </c>
      <c r="L10" s="70"/>
    </row>
    <row r="11" s="32" customFormat="1" ht="30" customHeight="1" spans="1:12">
      <c r="A11" s="46" t="s">
        <v>30</v>
      </c>
      <c r="B11" s="47">
        <v>2105131</v>
      </c>
      <c r="C11" s="38" t="s">
        <v>17</v>
      </c>
      <c r="D11" s="48">
        <v>0.37</v>
      </c>
      <c r="E11" s="58">
        <v>44326</v>
      </c>
      <c r="F11" s="59">
        <v>3.38</v>
      </c>
      <c r="G11" s="48" t="s">
        <v>27</v>
      </c>
      <c r="H11" s="60">
        <v>0.9212</v>
      </c>
      <c r="I11" s="48">
        <v>0.37</v>
      </c>
      <c r="J11" s="48">
        <v>0.37</v>
      </c>
      <c r="K11" s="48">
        <v>0.37</v>
      </c>
      <c r="L11" s="71"/>
    </row>
    <row r="12" s="32" customFormat="1" ht="30" customHeight="1" spans="1:12">
      <c r="A12" s="46" t="s">
        <v>31</v>
      </c>
      <c r="B12" s="47">
        <v>2105132</v>
      </c>
      <c r="C12" s="38" t="s">
        <v>17</v>
      </c>
      <c r="D12" s="48">
        <v>0.04</v>
      </c>
      <c r="E12" s="58">
        <v>44326</v>
      </c>
      <c r="F12" s="59">
        <v>3.41</v>
      </c>
      <c r="G12" s="48" t="s">
        <v>22</v>
      </c>
      <c r="H12" s="43">
        <v>0.066</v>
      </c>
      <c r="I12" s="43">
        <v>0.066</v>
      </c>
      <c r="J12" s="48">
        <v>0.04</v>
      </c>
      <c r="K12" s="48">
        <v>0.04</v>
      </c>
      <c r="L12" s="71"/>
    </row>
    <row r="13" s="32" customFormat="1" ht="30" customHeight="1" spans="1:12">
      <c r="A13" s="49" t="s">
        <v>32</v>
      </c>
      <c r="B13" s="50">
        <v>2271358</v>
      </c>
      <c r="C13" s="38" t="s">
        <v>17</v>
      </c>
      <c r="D13" s="51">
        <v>0.5953</v>
      </c>
      <c r="E13" s="61" t="s">
        <v>33</v>
      </c>
      <c r="F13" s="62">
        <v>2.94</v>
      </c>
      <c r="G13" s="49" t="s">
        <v>22</v>
      </c>
      <c r="H13" s="51">
        <v>1.081377</v>
      </c>
      <c r="I13" s="51">
        <v>0.5953</v>
      </c>
      <c r="J13" s="51">
        <v>0.5953</v>
      </c>
      <c r="K13" s="51">
        <v>0.5953</v>
      </c>
      <c r="L13" s="71"/>
    </row>
    <row r="14" s="32" customFormat="1" ht="30" customHeight="1" spans="1:12">
      <c r="A14" s="49" t="s">
        <v>34</v>
      </c>
      <c r="B14" s="50">
        <v>2305064</v>
      </c>
      <c r="C14" s="38" t="s">
        <v>17</v>
      </c>
      <c r="D14" s="51">
        <v>0.3</v>
      </c>
      <c r="E14" s="63" t="s">
        <v>35</v>
      </c>
      <c r="F14" s="62">
        <v>2.98</v>
      </c>
      <c r="G14" s="51" t="s">
        <v>22</v>
      </c>
      <c r="H14" s="51">
        <v>0.95</v>
      </c>
      <c r="I14" s="51">
        <v>0.3</v>
      </c>
      <c r="J14" s="51">
        <v>0.3</v>
      </c>
      <c r="K14" s="51">
        <v>0.3</v>
      </c>
      <c r="L14" s="71"/>
    </row>
    <row r="15" s="32" customFormat="1" ht="30" customHeight="1" spans="1:12">
      <c r="A15" s="49" t="s">
        <v>36</v>
      </c>
      <c r="B15" s="50">
        <v>198691</v>
      </c>
      <c r="C15" s="38" t="s">
        <v>17</v>
      </c>
      <c r="D15" s="51">
        <v>0.21</v>
      </c>
      <c r="E15" s="63" t="s">
        <v>37</v>
      </c>
      <c r="F15" s="62">
        <v>2.73</v>
      </c>
      <c r="G15" s="51" t="s">
        <v>27</v>
      </c>
      <c r="H15" s="51">
        <v>1.3</v>
      </c>
      <c r="I15" s="51">
        <v>0.21</v>
      </c>
      <c r="J15" s="51">
        <v>0.21</v>
      </c>
      <c r="K15" s="72">
        <v>0.21</v>
      </c>
      <c r="L15" s="71"/>
    </row>
    <row r="16" s="32" customFormat="1" ht="30" customHeight="1" spans="1:12">
      <c r="A16" s="49" t="s">
        <v>38</v>
      </c>
      <c r="B16" s="49">
        <v>198928</v>
      </c>
      <c r="C16" s="38" t="s">
        <v>17</v>
      </c>
      <c r="D16" s="51">
        <v>0.46</v>
      </c>
      <c r="E16" s="61" t="s">
        <v>39</v>
      </c>
      <c r="F16" s="62">
        <v>2.57</v>
      </c>
      <c r="G16" s="49" t="s">
        <v>27</v>
      </c>
      <c r="H16" s="51">
        <v>1.17</v>
      </c>
      <c r="I16" s="51">
        <v>0.67</v>
      </c>
      <c r="J16" s="51">
        <v>0.67</v>
      </c>
      <c r="K16" s="72">
        <v>0.67</v>
      </c>
      <c r="L16" s="71"/>
    </row>
    <row r="17" s="32" customFormat="1" ht="30" customHeight="1" spans="1:12">
      <c r="A17" s="49" t="s">
        <v>40</v>
      </c>
      <c r="B17" s="50">
        <v>2405853</v>
      </c>
      <c r="C17" s="38" t="s">
        <v>17</v>
      </c>
      <c r="D17" s="51">
        <v>0.4</v>
      </c>
      <c r="E17" s="61" t="s">
        <v>41</v>
      </c>
      <c r="F17" s="62">
        <v>2.18</v>
      </c>
      <c r="G17" s="49" t="s">
        <v>22</v>
      </c>
      <c r="H17" s="51">
        <v>1.3</v>
      </c>
      <c r="I17" s="51">
        <v>0.45</v>
      </c>
      <c r="J17" s="51">
        <v>0.45</v>
      </c>
      <c r="K17" s="72">
        <v>0.45</v>
      </c>
      <c r="L17" s="71"/>
    </row>
  </sheetData>
  <mergeCells count="7">
    <mergeCell ref="A2:L2"/>
    <mergeCell ref="A3:J3"/>
    <mergeCell ref="K3:L3"/>
    <mergeCell ref="A4:G4"/>
    <mergeCell ref="H4:I4"/>
    <mergeCell ref="J4:K4"/>
    <mergeCell ref="L4:L5"/>
  </mergeCells>
  <pageMargins left="0.7" right="0.7" top="0.550694444444444" bottom="0.75" header="0.3" footer="0.3"/>
  <pageSetup paperSize="9" scale="7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E6" sqref="E6"/>
    </sheetView>
  </sheetViews>
  <sheetFormatPr defaultColWidth="8.8" defaultRowHeight="15" outlineLevelCol="5"/>
  <cols>
    <col min="1" max="1" width="5.75333333333333" customWidth="1"/>
    <col min="2" max="2" width="117.553333333333" customWidth="1"/>
    <col min="3" max="3" width="9.42666666666667" customWidth="1"/>
    <col min="4" max="4" width="29.56" customWidth="1"/>
    <col min="5" max="5" width="12" customWidth="1"/>
  </cols>
  <sheetData>
    <row r="1" ht="20.25" spans="1:1">
      <c r="A1" s="2" t="s">
        <v>42</v>
      </c>
    </row>
    <row r="2" ht="34" customHeight="1" spans="1:5">
      <c r="A2" s="3" t="s">
        <v>43</v>
      </c>
      <c r="B2" s="4"/>
      <c r="C2" s="4"/>
      <c r="D2" s="4"/>
      <c r="E2" s="4"/>
    </row>
    <row r="3" ht="24" customHeight="1" spans="1:5">
      <c r="A3" s="5"/>
      <c r="B3" s="5"/>
      <c r="C3" s="5"/>
      <c r="D3" s="5"/>
      <c r="E3" s="29" t="s">
        <v>3</v>
      </c>
    </row>
    <row r="4" s="1" customFormat="1" ht="21" customHeight="1" spans="1:5">
      <c r="A4" s="6" t="s">
        <v>44</v>
      </c>
      <c r="B4" s="6" t="s">
        <v>45</v>
      </c>
      <c r="C4" s="7"/>
      <c r="D4" s="6" t="s">
        <v>46</v>
      </c>
      <c r="E4" s="7"/>
    </row>
    <row r="5" s="1" customFormat="1" ht="21" customHeight="1" spans="1:5">
      <c r="A5" s="7"/>
      <c r="B5" s="6" t="s">
        <v>8</v>
      </c>
      <c r="C5" s="6" t="s">
        <v>47</v>
      </c>
      <c r="D5" s="6" t="s">
        <v>48</v>
      </c>
      <c r="E5" s="6" t="s">
        <v>47</v>
      </c>
    </row>
    <row r="6" s="1" customFormat="1" ht="21" customHeight="1" spans="1:6">
      <c r="A6" s="6" t="s">
        <v>49</v>
      </c>
      <c r="B6" s="8"/>
      <c r="C6" s="9">
        <f>SUM(C7:C41)</f>
        <v>28.36</v>
      </c>
      <c r="D6" s="8"/>
      <c r="E6" s="9">
        <f>E7+E8</f>
        <v>28.36</v>
      </c>
      <c r="F6" s="30"/>
    </row>
    <row r="7" s="1" customFormat="1" ht="21" customHeight="1" spans="1:5">
      <c r="A7" s="10">
        <v>1</v>
      </c>
      <c r="B7" s="11" t="s">
        <v>50</v>
      </c>
      <c r="C7" s="12">
        <v>1.2</v>
      </c>
      <c r="D7" s="13" t="s">
        <v>51</v>
      </c>
      <c r="E7" s="12">
        <v>7.9002</v>
      </c>
    </row>
    <row r="8" s="1" customFormat="1" ht="21" customHeight="1" spans="1:5">
      <c r="A8" s="10">
        <v>2</v>
      </c>
      <c r="B8" s="14" t="s">
        <v>52</v>
      </c>
      <c r="C8" s="15">
        <v>1</v>
      </c>
      <c r="D8" s="16" t="s">
        <v>53</v>
      </c>
      <c r="E8" s="12">
        <v>20.4598</v>
      </c>
    </row>
    <row r="9" s="1" customFormat="1" ht="21" customHeight="1" spans="1:5">
      <c r="A9" s="10">
        <v>3</v>
      </c>
      <c r="B9" s="14" t="s">
        <v>54</v>
      </c>
      <c r="C9" s="15">
        <v>0.6</v>
      </c>
      <c r="D9" s="17"/>
      <c r="E9" s="8"/>
    </row>
    <row r="10" s="1" customFormat="1" ht="21" customHeight="1" spans="1:5">
      <c r="A10" s="10">
        <v>4</v>
      </c>
      <c r="B10" s="14" t="s">
        <v>55</v>
      </c>
      <c r="C10" s="15">
        <v>1.28</v>
      </c>
      <c r="D10" s="17"/>
      <c r="E10" s="8"/>
    </row>
    <row r="11" s="1" customFormat="1" ht="21" customHeight="1" spans="1:5">
      <c r="A11" s="10">
        <v>5</v>
      </c>
      <c r="B11" s="14" t="s">
        <v>56</v>
      </c>
      <c r="C11" s="15">
        <v>0.8</v>
      </c>
      <c r="D11" s="17"/>
      <c r="E11" s="8"/>
    </row>
    <row r="12" s="1" customFormat="1" ht="21" customHeight="1" spans="1:5">
      <c r="A12" s="10">
        <v>6</v>
      </c>
      <c r="B12" s="14" t="s">
        <v>57</v>
      </c>
      <c r="C12" s="15">
        <v>0.8</v>
      </c>
      <c r="D12" s="17"/>
      <c r="E12" s="8"/>
    </row>
    <row r="13" s="1" customFormat="1" ht="21" customHeight="1" spans="1:5">
      <c r="A13" s="10">
        <v>7</v>
      </c>
      <c r="B13" s="14" t="s">
        <v>58</v>
      </c>
      <c r="C13" s="15">
        <v>1</v>
      </c>
      <c r="D13" s="6"/>
      <c r="E13" s="8"/>
    </row>
    <row r="14" s="1" customFormat="1" ht="21" customHeight="1" spans="1:5">
      <c r="A14" s="10">
        <v>8</v>
      </c>
      <c r="B14" s="14" t="s">
        <v>59</v>
      </c>
      <c r="C14" s="18">
        <v>0.4</v>
      </c>
      <c r="D14" s="19"/>
      <c r="E14" s="19"/>
    </row>
    <row r="15" s="1" customFormat="1" ht="21" customHeight="1" spans="1:5">
      <c r="A15" s="10">
        <v>9</v>
      </c>
      <c r="B15" s="14" t="s">
        <v>60</v>
      </c>
      <c r="C15" s="18">
        <v>0.6</v>
      </c>
      <c r="D15" s="20"/>
      <c r="E15" s="20"/>
    </row>
    <row r="16" s="1" customFormat="1" ht="21" customHeight="1" spans="1:5">
      <c r="A16" s="10">
        <v>10</v>
      </c>
      <c r="B16" s="14" t="s">
        <v>61</v>
      </c>
      <c r="C16" s="18">
        <v>1.9</v>
      </c>
      <c r="D16" s="20"/>
      <c r="E16" s="20"/>
    </row>
    <row r="17" s="1" customFormat="1" ht="21" customHeight="1" spans="1:5">
      <c r="A17" s="10">
        <v>11</v>
      </c>
      <c r="B17" s="14" t="s">
        <v>62</v>
      </c>
      <c r="C17" s="18">
        <v>0.6</v>
      </c>
      <c r="D17" s="20"/>
      <c r="E17" s="20"/>
    </row>
    <row r="18" s="1" customFormat="1" ht="21" customHeight="1" spans="1:5">
      <c r="A18" s="10">
        <v>12</v>
      </c>
      <c r="B18" s="14" t="s">
        <v>63</v>
      </c>
      <c r="C18" s="18">
        <v>0.4</v>
      </c>
      <c r="D18" s="20"/>
      <c r="E18" s="20"/>
    </row>
    <row r="19" s="1" customFormat="1" ht="21" customHeight="1" spans="1:5">
      <c r="A19" s="10">
        <v>13</v>
      </c>
      <c r="B19" s="21" t="s">
        <v>64</v>
      </c>
      <c r="C19" s="18">
        <v>0.3</v>
      </c>
      <c r="D19" s="20"/>
      <c r="E19" s="20"/>
    </row>
    <row r="20" s="1" customFormat="1" ht="21" customHeight="1" spans="1:5">
      <c r="A20" s="10">
        <v>14</v>
      </c>
      <c r="B20" s="22" t="s">
        <v>65</v>
      </c>
      <c r="C20" s="18">
        <v>0.2</v>
      </c>
      <c r="D20" s="20"/>
      <c r="E20" s="20"/>
    </row>
    <row r="21" s="1" customFormat="1" ht="21" customHeight="1" spans="1:5">
      <c r="A21" s="10">
        <v>15</v>
      </c>
      <c r="B21" s="22" t="s">
        <v>66</v>
      </c>
      <c r="C21" s="18">
        <v>1.58</v>
      </c>
      <c r="D21" s="20"/>
      <c r="E21" s="20"/>
    </row>
    <row r="22" s="1" customFormat="1" ht="21" customHeight="1" spans="1:5">
      <c r="A22" s="10">
        <v>16</v>
      </c>
      <c r="B22" s="23" t="s">
        <v>67</v>
      </c>
      <c r="C22" s="24">
        <v>1.7</v>
      </c>
      <c r="D22" s="20"/>
      <c r="E22" s="20"/>
    </row>
    <row r="23" s="1" customFormat="1" ht="21" customHeight="1" spans="1:5">
      <c r="A23" s="10">
        <v>17</v>
      </c>
      <c r="B23" s="25" t="s">
        <v>68</v>
      </c>
      <c r="C23" s="26">
        <v>1</v>
      </c>
      <c r="D23" s="20"/>
      <c r="E23" s="20"/>
    </row>
    <row r="24" s="1" customFormat="1" ht="21" customHeight="1" spans="1:5">
      <c r="A24" s="10">
        <v>18</v>
      </c>
      <c r="B24" s="25" t="s">
        <v>69</v>
      </c>
      <c r="C24" s="27">
        <v>0.5</v>
      </c>
      <c r="D24" s="20"/>
      <c r="E24" s="20"/>
    </row>
    <row r="25" s="1" customFormat="1" ht="21" customHeight="1" spans="1:5">
      <c r="A25" s="10">
        <v>19</v>
      </c>
      <c r="B25" s="25" t="s">
        <v>70</v>
      </c>
      <c r="C25" s="28">
        <v>0.16</v>
      </c>
      <c r="D25" s="20"/>
      <c r="E25" s="20"/>
    </row>
    <row r="26" s="1" customFormat="1" ht="21" customHeight="1" spans="1:5">
      <c r="A26" s="10">
        <v>20</v>
      </c>
      <c r="B26" s="25" t="s">
        <v>71</v>
      </c>
      <c r="C26" s="27">
        <v>0.3</v>
      </c>
      <c r="D26" s="20"/>
      <c r="E26" s="20"/>
    </row>
    <row r="27" s="1" customFormat="1" ht="21" customHeight="1" spans="1:5">
      <c r="A27" s="10">
        <v>21</v>
      </c>
      <c r="B27" s="25" t="s">
        <v>72</v>
      </c>
      <c r="C27" s="27">
        <v>0.98</v>
      </c>
      <c r="D27" s="20"/>
      <c r="E27" s="20"/>
    </row>
    <row r="28" s="1" customFormat="1" ht="21" customHeight="1" spans="1:5">
      <c r="A28" s="10">
        <v>22</v>
      </c>
      <c r="B28" s="25" t="s">
        <v>73</v>
      </c>
      <c r="C28" s="27">
        <v>0.5</v>
      </c>
      <c r="D28" s="20"/>
      <c r="E28" s="20"/>
    </row>
    <row r="29" s="1" customFormat="1" ht="21" customHeight="1" spans="1:5">
      <c r="A29" s="10">
        <v>23</v>
      </c>
      <c r="B29" s="25" t="s">
        <v>74</v>
      </c>
      <c r="C29" s="27">
        <v>0.32</v>
      </c>
      <c r="D29" s="20"/>
      <c r="E29" s="20"/>
    </row>
    <row r="30" s="1" customFormat="1" ht="21" customHeight="1" spans="1:5">
      <c r="A30" s="10">
        <v>24</v>
      </c>
      <c r="B30" s="25" t="s">
        <v>75</v>
      </c>
      <c r="C30" s="27">
        <v>0.28</v>
      </c>
      <c r="D30" s="20"/>
      <c r="E30" s="20"/>
    </row>
    <row r="31" s="1" customFormat="1" ht="21" customHeight="1" spans="1:5">
      <c r="A31" s="10">
        <v>25</v>
      </c>
      <c r="B31" s="25" t="s">
        <v>76</v>
      </c>
      <c r="C31" s="27">
        <v>1.2</v>
      </c>
      <c r="D31" s="20"/>
      <c r="E31" s="20"/>
    </row>
    <row r="32" s="1" customFormat="1" ht="21" customHeight="1" spans="1:5">
      <c r="A32" s="10">
        <v>26</v>
      </c>
      <c r="B32" s="25" t="s">
        <v>77</v>
      </c>
      <c r="C32" s="27">
        <v>1.02</v>
      </c>
      <c r="D32" s="20"/>
      <c r="E32" s="20"/>
    </row>
    <row r="33" s="1" customFormat="1" ht="21" customHeight="1" spans="1:5">
      <c r="A33" s="10">
        <v>27</v>
      </c>
      <c r="B33" s="25" t="s">
        <v>78</v>
      </c>
      <c r="C33" s="27">
        <v>0.75</v>
      </c>
      <c r="D33" s="20"/>
      <c r="E33" s="20"/>
    </row>
    <row r="34" s="1" customFormat="1" ht="21" customHeight="1" spans="1:5">
      <c r="A34" s="10">
        <v>28</v>
      </c>
      <c r="B34" s="25" t="s">
        <v>79</v>
      </c>
      <c r="C34" s="27">
        <v>1.3</v>
      </c>
      <c r="D34" s="20"/>
      <c r="E34" s="20"/>
    </row>
    <row r="35" s="1" customFormat="1" ht="21" customHeight="1" spans="1:5">
      <c r="A35" s="10">
        <v>29</v>
      </c>
      <c r="B35" s="25" t="s">
        <v>80</v>
      </c>
      <c r="C35" s="27">
        <v>0.2</v>
      </c>
      <c r="D35" s="20"/>
      <c r="E35" s="20"/>
    </row>
    <row r="36" s="1" customFormat="1" ht="21" customHeight="1" spans="1:5">
      <c r="A36" s="10">
        <v>30</v>
      </c>
      <c r="B36" s="25" t="s">
        <v>81</v>
      </c>
      <c r="C36" s="27">
        <v>1.9</v>
      </c>
      <c r="D36" s="20"/>
      <c r="E36" s="20"/>
    </row>
    <row r="37" s="1" customFormat="1" ht="21" customHeight="1" spans="1:5">
      <c r="A37" s="10">
        <v>31</v>
      </c>
      <c r="B37" s="25" t="s">
        <v>82</v>
      </c>
      <c r="C37" s="27">
        <v>0.8</v>
      </c>
      <c r="D37" s="20"/>
      <c r="E37" s="20"/>
    </row>
    <row r="38" s="1" customFormat="1" ht="21" customHeight="1" spans="1:5">
      <c r="A38" s="10">
        <v>32</v>
      </c>
      <c r="B38" s="25" t="s">
        <v>83</v>
      </c>
      <c r="C38" s="27">
        <v>0.4</v>
      </c>
      <c r="D38" s="20"/>
      <c r="E38" s="20"/>
    </row>
    <row r="39" s="1" customFormat="1" ht="21" customHeight="1" spans="1:5">
      <c r="A39" s="10">
        <v>33</v>
      </c>
      <c r="B39" s="25" t="s">
        <v>84</v>
      </c>
      <c r="C39" s="27">
        <v>0.5</v>
      </c>
      <c r="D39" s="20"/>
      <c r="E39" s="20"/>
    </row>
    <row r="40" s="1" customFormat="1" ht="21" customHeight="1" spans="1:5">
      <c r="A40" s="10">
        <v>34</v>
      </c>
      <c r="B40" s="25" t="s">
        <v>85</v>
      </c>
      <c r="C40" s="27">
        <v>1.6</v>
      </c>
      <c r="D40" s="20"/>
      <c r="E40" s="20"/>
    </row>
    <row r="41" s="1" customFormat="1" ht="21" customHeight="1" spans="1:5">
      <c r="A41" s="10">
        <v>35</v>
      </c>
      <c r="B41" s="25" t="s">
        <v>86</v>
      </c>
      <c r="C41" s="27">
        <v>0.29</v>
      </c>
      <c r="D41" s="20"/>
      <c r="E41" s="20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</sheetData>
  <mergeCells count="5">
    <mergeCell ref="A2:E2"/>
    <mergeCell ref="A3:D3"/>
    <mergeCell ref="B4:C4"/>
    <mergeCell ref="D4:E4"/>
    <mergeCell ref="A4:A5"/>
  </mergeCells>
  <printOptions horizontalCentered="1"/>
  <pageMargins left="0.751388888888889" right="0.751388888888889" top="0.944444444444444" bottom="0.393055555555556" header="0.5" footer="0.314583333333333"/>
  <pageSetup paperSize="8" scale="95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截至2024年末新增地方政府一般债券情况表</vt:lpstr>
      <vt:lpstr>截至2024年末新增地方政府专项债券资金收支情况表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2024-06-12T02:21:00Z</dcterms:created>
  <dcterms:modified xsi:type="dcterms:W3CDTF">2025-06-20T15:50:40Z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2024-06-11T18:21:22Z</vt:filetime>
  </property>
  <property fmtid="{D5CDD505-2E9C-101B-9397-08002B2CF9AE}" pid="4" name="UsrData">
    <vt:lpwstr>6667b49f208b94001f8b5a17wl</vt:lpwstr>
  </property>
  <property fmtid="{D5CDD505-2E9C-101B-9397-08002B2CF9AE}" pid="5" name="ICV">
    <vt:lpwstr>787F27F13B60302D0FD65468AA19A1AB_43</vt:lpwstr>
  </property>
  <property fmtid="{D5CDD505-2E9C-101B-9397-08002B2CF9AE}" pid="6" name="KSOProductBuildVer">
    <vt:lpwstr>2052-12.8.2.1116</vt:lpwstr>
  </property>
  <property fmtid="{D5CDD505-2E9C-101B-9397-08002B2CF9AE}" pid="7" name="KSOReadingLayout">
    <vt:bool>true</vt:bool>
  </property>
</Properties>
</file>