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部门整体 (万元" sheetId="16" r:id="rId1"/>
    <sheet name="项目（政策） 万元" sheetId="17" r:id="rId2"/>
    <sheet name="国有资产 万元" sheetId="18" r:id="rId3"/>
  </sheets>
  <definedNames>
    <definedName name="_xlnm._FilterDatabase" localSheetId="0" hidden="1">'部门整体 (万元'!$A$4:$H$20</definedName>
    <definedName name="_xlnm._FilterDatabase" localSheetId="1" hidden="1">'项目（政策） 万元'!$A$4:$I$57</definedName>
    <definedName name="_xlnm.Print_Titles" localSheetId="1">'项目（政策） 万元'!$1:$4</definedName>
    <definedName name="_xlnm._FilterDatabase" localSheetId="2" hidden="1">'国有资产 万元'!$A$4:$H$8</definedName>
  </definedNames>
  <calcPr calcId="144525"/>
</workbook>
</file>

<file path=xl/sharedStrings.xml><?xml version="1.0" encoding="utf-8"?>
<sst xmlns="http://schemas.openxmlformats.org/spreadsheetml/2006/main" count="286" uniqueCount="134">
  <si>
    <t>附件1</t>
  </si>
  <si>
    <t>昭化区2024年开展部门整体支出绩效评价得分排名及奖惩情况表</t>
  </si>
  <si>
    <t>单位：万元 (四舍五入，保留一位小数)</t>
  </si>
  <si>
    <t>序号</t>
  </si>
  <si>
    <t>单位</t>
  </si>
  <si>
    <t>资金总量</t>
  </si>
  <si>
    <t>评价等次</t>
  </si>
  <si>
    <t>得分</t>
  </si>
  <si>
    <t>奖惩比例(%)</t>
  </si>
  <si>
    <t>日常公用
经费</t>
  </si>
  <si>
    <t>奖(+)惩(-)结果</t>
  </si>
  <si>
    <t>合 计</t>
  </si>
  <si>
    <t>区残联</t>
  </si>
  <si>
    <t>优</t>
  </si>
  <si>
    <t>区经信科技局</t>
  </si>
  <si>
    <t>良</t>
  </si>
  <si>
    <t>不奖不惩</t>
  </si>
  <si>
    <t>区行政审批和数据局</t>
  </si>
  <si>
    <t>区综合行政执法局</t>
  </si>
  <si>
    <t>柏林沟镇</t>
  </si>
  <si>
    <t>区农业农村局</t>
  </si>
  <si>
    <t>区财政局</t>
  </si>
  <si>
    <t>昭化镇</t>
  </si>
  <si>
    <t>区委组织部</t>
  </si>
  <si>
    <t>区委宣传部</t>
  </si>
  <si>
    <t>区交通运输局</t>
  </si>
  <si>
    <t>区人力资源社会保障局</t>
  </si>
  <si>
    <t>元坝镇</t>
  </si>
  <si>
    <t>区商务和经济合作局</t>
  </si>
  <si>
    <t>区文旅体局</t>
  </si>
  <si>
    <t>中</t>
  </si>
  <si>
    <t>备注：
1.按得分高低排序。
2.纳入本表计算的“日常公用经费”标准额度为：2024年年初单位人均日常公用经费预算额扣除当年厉行节约压减公用经费后的额度（压减额度详见昭化区预算单位厉行节约压减公用经费通知（昭财发〔2024〕23号）。例如：区文旅体局年初预算日常公用预算额47.6万元-当年压减额2.38万元=45.22万元。</t>
  </si>
  <si>
    <t>附件2</t>
  </si>
  <si>
    <t>昭化区2024年开展项目（政策）支出绩效评价得分
排名及奖惩情况表</t>
  </si>
  <si>
    <t>预算单位</t>
  </si>
  <si>
    <t>项目（政策）名称</t>
  </si>
  <si>
    <t>资金额度</t>
  </si>
  <si>
    <t>评价得分</t>
  </si>
  <si>
    <t>奖(+)惩(-)
结果</t>
  </si>
  <si>
    <t>区自然资源分局</t>
  </si>
  <si>
    <t>广元国成公司第二批增减挂钩指标流转资金</t>
  </si>
  <si>
    <t>王家镇</t>
  </si>
  <si>
    <t>王家镇干部周转房建设项目</t>
  </si>
  <si>
    <t>2023年义渡船只经费项目</t>
  </si>
  <si>
    <t>昭化经开区</t>
  </si>
  <si>
    <t xml:space="preserve">中国西部（广元）绿色家居产业城生态园区综合治理产业扶贫项目-林木制品仓房（二期） </t>
  </si>
  <si>
    <t>区水利局</t>
  </si>
  <si>
    <t>2022年村级新建提灌站项目</t>
  </si>
  <si>
    <t>区林业局</t>
  </si>
  <si>
    <t>射箭镇大包梁林下经济产业园建设项目</t>
  </si>
  <si>
    <t>2023年有机茶（油茶）种植基地建设项目</t>
  </si>
  <si>
    <t xml:space="preserve">区档案馆 </t>
  </si>
  <si>
    <t>2023年档案保护经费及数字化处理项目</t>
  </si>
  <si>
    <t>区民政局</t>
  </si>
  <si>
    <t>养老服务业发展补助</t>
  </si>
  <si>
    <t>卫子蒲家大桥至新荣村三社道路提升工程</t>
  </si>
  <si>
    <t>区应急局</t>
  </si>
  <si>
    <t xml:space="preserve">2023年度冬春临时生活困难救助资金   </t>
  </si>
  <si>
    <t>2023年工业发展应急资金（防疫能力建设）</t>
  </si>
  <si>
    <t>区退役军人事务局</t>
  </si>
  <si>
    <t xml:space="preserve">2023年退役安置补助（档案室建设）项目 </t>
  </si>
  <si>
    <t>2023年突破性肉牛羊发展补助</t>
  </si>
  <si>
    <t>2023年“当家塘”整治（82口）项目</t>
  </si>
  <si>
    <t>青牛镇</t>
  </si>
  <si>
    <t>2023年基层组织活动和公共服务运行经费</t>
  </si>
  <si>
    <t>2022年“当家塘”整治（50口）</t>
  </si>
  <si>
    <t xml:space="preserve">区住建局 </t>
  </si>
  <si>
    <t xml:space="preserve">2022年城镇老旧燃气管网改造提升项目 </t>
  </si>
  <si>
    <t>2022年松梁村新建提灌站、回龙、张家村新建提灌站项目</t>
  </si>
  <si>
    <t>2022年当家塘整治（92口）</t>
  </si>
  <si>
    <t>2023年“当家塘”整治（92口）</t>
  </si>
  <si>
    <t xml:space="preserve">区发改局 </t>
  </si>
  <si>
    <t xml:space="preserve">2022年磨滩镇长青村以工代赈项目   </t>
  </si>
  <si>
    <t>区公安分局</t>
  </si>
  <si>
    <t>“铁穹”工程感知源平台新建改造设备采购项目</t>
  </si>
  <si>
    <t>2023年耕地流出恢复整改经费</t>
  </si>
  <si>
    <t>区教育局—王家初级中学</t>
  </si>
  <si>
    <t>2023年嘉兴爱心教学楼改建项目</t>
  </si>
  <si>
    <t>区乡村振兴局（现农业农村局）</t>
  </si>
  <si>
    <t>2023年厕所革命</t>
  </si>
  <si>
    <t>区教育局—太公镇小学</t>
  </si>
  <si>
    <t>2022年校舍维修改造项目</t>
  </si>
  <si>
    <t>2023年农村公路畅通项目</t>
  </si>
  <si>
    <t>区教育局—射箭镇小学</t>
  </si>
  <si>
    <t>2023年学生宿舍、食堂维修改造及附属建设等</t>
  </si>
  <si>
    <t>区教育局—红岩镇白果小学</t>
  </si>
  <si>
    <t>2022年幼儿园改造</t>
  </si>
  <si>
    <t>省级林业草原改革发展专项资金</t>
  </si>
  <si>
    <t>2023年就业创业补助资金</t>
  </si>
  <si>
    <t>区教育局—清水镇张家乡小学</t>
  </si>
  <si>
    <t>2021年食堂新建设项目</t>
  </si>
  <si>
    <t>2021年运动场改建项目</t>
  </si>
  <si>
    <t>区市场监管局</t>
  </si>
  <si>
    <t>2023年优化环境提升经费</t>
  </si>
  <si>
    <t>区人民医院</t>
  </si>
  <si>
    <t>传染病区及危急重症能力提升建设项目（医疗设备采购）</t>
  </si>
  <si>
    <t>2023年运动场改建、校舍维修</t>
  </si>
  <si>
    <t>区教育局—卫子初级中学</t>
  </si>
  <si>
    <t>2022年围墙改建及附属工程</t>
  </si>
  <si>
    <t>区教育局</t>
  </si>
  <si>
    <t>2021年-2023年各中小学生均公用经费支出</t>
  </si>
  <si>
    <t>区国有资产事务中心</t>
  </si>
  <si>
    <t>2023年国有企业改革成本支出</t>
  </si>
  <si>
    <t>2023年教学楼维修改造项目</t>
  </si>
  <si>
    <t>射箭镇</t>
  </si>
  <si>
    <t>2023年药博园植物科普馆升级改造项目 （飞行影院采购）</t>
  </si>
  <si>
    <t>地质灾害防治补助资金</t>
  </si>
  <si>
    <t xml:space="preserve">卫子镇新建整治水库堰塘放水渠项目 </t>
  </si>
  <si>
    <t>2023年镇级民生实事</t>
  </si>
  <si>
    <t>区教育局—虎跳丁家小学</t>
  </si>
  <si>
    <t>2023年校舍维修和围墙改造</t>
  </si>
  <si>
    <t>区教育局—昭化镇昭化初级中学</t>
  </si>
  <si>
    <t>2023年教学楼、运动场维修及附属设施设备等</t>
  </si>
  <si>
    <t>2021—2022年绿色种养循环农业试点项目</t>
  </si>
  <si>
    <t>区委党校</t>
  </si>
  <si>
    <t>2023年度五好创新工程经费</t>
  </si>
  <si>
    <t>昭化镇松宁村魔芋产业园扩建</t>
  </si>
  <si>
    <t>2023年生态环境保护支出</t>
  </si>
  <si>
    <t>区教育局-昭化职中</t>
  </si>
  <si>
    <t xml:space="preserve">2023年现代职业教育提升计划采购项目 </t>
  </si>
  <si>
    <t>备注：
1.按得分高低排序。
2.纳入本表计算的“日常公用经费”标准额度为：2024年年初单位人均日常公用经费预算额扣除当年厉行节约压减公用经费后的额度。</t>
  </si>
  <si>
    <t>附件3</t>
  </si>
  <si>
    <t>昭化区2024年开展行政事业性国有资产综合管理绩效评价得分排名及奖惩情况</t>
  </si>
  <si>
    <t>金额</t>
  </si>
  <si>
    <t>评价
等次</t>
  </si>
  <si>
    <t>评价
得分</t>
  </si>
  <si>
    <t>日常公用经费</t>
  </si>
  <si>
    <t>合计</t>
  </si>
  <si>
    <t>卫子镇</t>
  </si>
  <si>
    <t>区供销合作社联合社</t>
  </si>
  <si>
    <t>区教育局-元坝中学</t>
  </si>
  <si>
    <t>备注：1.行政事业性国有资产评价结果参照部门整体和项目（政策）支出考核规则，      与单位日常公用经费挂钩，实行奖惩并举。</t>
  </si>
  <si>
    <t>2.按《昭化区财政支出事后绩效评价管理办法》评价结果应用规则，元坝中学统一纳入区教育局考核.</t>
  </si>
  <si>
    <t>3.纳入本表计算的“日常公用经费”标准额度为：2024年年初单位人均日常公用经费预算额扣除当年厉行节约压减公用经费后的额度。</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</si>
</sst>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_ "/>
    <numFmt numFmtId="179" formatCode="#,##0.00_ ;[Red]\-#,##0.00\ "/>
    <numFmt numFmtId="180" formatCode="#,##0_ "/>
    <numFmt numFmtId="181" formatCode="#,##0.0_ "/>
    <numFmt numFmtId="182" formatCode="yyyy&quot;年&quot;m&quot;月&quot;d&quot;日&quot;;@"/>
    <numFmt numFmtId="183" formatCode="#,##0.0_ ;[Red]\-#,##0.0\ "/>
  </numFmts>
  <fonts count="52">
    <font>
      <sz val="12"/>
      <color theme="1"/>
      <name val="宋体"/>
      <charset val="134"/>
      <scheme val="minor"/>
    </font>
    <font>
      <sz val="10"/>
      <color theme="1"/>
      <name val="宋体"/>
      <charset val="134"/>
    </font>
    <font>
      <b/>
      <sz val="10"/>
      <color theme="1"/>
      <name val="宋体"/>
      <charset val="134"/>
    </font>
    <font>
      <b/>
      <sz val="10"/>
      <name val="宋体"/>
      <charset val="134"/>
    </font>
    <font>
      <sz val="11"/>
      <color theme="1"/>
      <name val="宋体"/>
      <charset val="134"/>
    </font>
    <font>
      <sz val="12"/>
      <color theme="1"/>
      <name val="宋体"/>
      <charset val="134"/>
    </font>
    <font>
      <b/>
      <sz val="12"/>
      <color theme="1"/>
      <name val="宋体"/>
      <charset val="134"/>
      <scheme val="minor"/>
    </font>
    <font>
      <sz val="16"/>
      <color theme="1"/>
      <name val="黑体"/>
      <charset val="134"/>
    </font>
    <font>
      <sz val="18"/>
      <color theme="1"/>
      <name val="方正小标宋简体"/>
      <charset val="134"/>
    </font>
    <font>
      <b/>
      <sz val="18"/>
      <color theme="1"/>
      <name val="方正小标宋简体"/>
      <charset val="134"/>
    </font>
    <font>
      <b/>
      <sz val="10"/>
      <color theme="1"/>
      <name val="方正小标宋简体"/>
      <charset val="134"/>
    </font>
    <font>
      <b/>
      <sz val="10"/>
      <name val="宋体"/>
      <charset val="134"/>
      <scheme val="minor"/>
    </font>
    <font>
      <b/>
      <sz val="11"/>
      <color theme="1"/>
      <name val="宋体"/>
      <charset val="134"/>
    </font>
    <font>
      <b/>
      <sz val="12"/>
      <color theme="1" tint="0.05"/>
      <name val="宋体"/>
      <charset val="134"/>
    </font>
    <font>
      <b/>
      <sz val="12"/>
      <color theme="1"/>
      <name val="宋体"/>
      <charset val="134"/>
    </font>
    <font>
      <sz val="10"/>
      <color theme="1" tint="0.05"/>
      <name val="宋体"/>
      <charset val="134"/>
    </font>
    <font>
      <b/>
      <sz val="10"/>
      <color theme="1" tint="0.05"/>
      <name val="宋体"/>
      <charset val="134"/>
    </font>
    <font>
      <sz val="18"/>
      <color theme="1" tint="0.05"/>
      <name val="黑体"/>
      <charset val="134"/>
    </font>
    <font>
      <sz val="20"/>
      <color theme="1" tint="0.05"/>
      <name val="方正小标宋简体"/>
      <charset val="134"/>
    </font>
    <font>
      <b/>
      <sz val="18"/>
      <color theme="1" tint="0.05"/>
      <name val="方正小标宋简体"/>
      <charset val="134"/>
    </font>
    <font>
      <sz val="18"/>
      <color theme="1" tint="0.05"/>
      <name val="方正小标宋简体"/>
      <charset val="134"/>
    </font>
    <font>
      <b/>
      <sz val="10"/>
      <color theme="1"/>
      <name val="宋体"/>
      <charset val="134"/>
      <scheme val="minor"/>
    </font>
    <font>
      <b/>
      <sz val="10"/>
      <color theme="1" tint="0.05"/>
      <name val="宋体"/>
      <charset val="134"/>
      <scheme val="minor"/>
    </font>
    <font>
      <b/>
      <sz val="11"/>
      <color theme="1" tint="0.05"/>
      <name val="宋体"/>
      <charset val="134"/>
    </font>
    <font>
      <b/>
      <sz val="10"/>
      <color theme="1" tint="0.05"/>
      <name val="宋体"/>
      <charset val="134"/>
      <scheme val="major"/>
    </font>
    <font>
      <sz val="11"/>
      <color theme="1" tint="0.05"/>
      <name val="宋体"/>
      <charset val="134"/>
      <scheme val="minor"/>
    </font>
    <font>
      <sz val="10"/>
      <color theme="1" tint="0.05"/>
      <name val="宋体"/>
      <charset val="134"/>
      <scheme val="minor"/>
    </font>
    <font>
      <sz val="10"/>
      <color theme="1" tint="0.05"/>
      <name val="黑体"/>
      <charset val="134"/>
    </font>
    <font>
      <b/>
      <sz val="11"/>
      <color theme="1" tint="0.05"/>
      <name val="宋体"/>
      <charset val="134"/>
      <scheme val="minor"/>
    </font>
    <font>
      <b/>
      <sz val="11"/>
      <color theme="1" tint="0.05"/>
      <name val="宋体"/>
      <charset val="134"/>
      <scheme val="major"/>
    </font>
    <font>
      <b/>
      <sz val="11"/>
      <color theme="1" tint="0.05"/>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theme="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31" fillId="2" borderId="0" applyNumberFormat="0" applyBorder="0" applyAlignment="0" applyProtection="0">
      <alignment vertical="center"/>
    </xf>
    <xf numFmtId="0" fontId="32"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4" borderId="0" applyNumberFormat="0" applyBorder="0" applyAlignment="0" applyProtection="0">
      <alignment vertical="center"/>
    </xf>
    <xf numFmtId="0" fontId="33" fillId="5" borderId="0" applyNumberFormat="0" applyBorder="0" applyAlignment="0" applyProtection="0">
      <alignment vertical="center"/>
    </xf>
    <xf numFmtId="43" fontId="0" fillId="0" borderId="0" applyFont="0" applyFill="0" applyBorder="0" applyAlignment="0" applyProtection="0">
      <alignment vertical="center"/>
    </xf>
    <xf numFmtId="0" fontId="34" fillId="6"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7" borderId="6" applyNumberFormat="0" applyFont="0" applyAlignment="0" applyProtection="0">
      <alignment vertical="center"/>
    </xf>
    <xf numFmtId="0" fontId="34" fillId="8"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7" applyNumberFormat="0" applyFill="0" applyAlignment="0" applyProtection="0">
      <alignment vertical="center"/>
    </xf>
    <xf numFmtId="0" fontId="42" fillId="0" borderId="7" applyNumberFormat="0" applyFill="0" applyAlignment="0" applyProtection="0">
      <alignment vertical="center"/>
    </xf>
    <xf numFmtId="0" fontId="34" fillId="9" borderId="0" applyNumberFormat="0" applyBorder="0" applyAlignment="0" applyProtection="0">
      <alignment vertical="center"/>
    </xf>
    <xf numFmtId="0" fontId="37" fillId="0" borderId="8" applyNumberFormat="0" applyFill="0" applyAlignment="0" applyProtection="0">
      <alignment vertical="center"/>
    </xf>
    <xf numFmtId="0" fontId="34" fillId="10" borderId="0" applyNumberFormat="0" applyBorder="0" applyAlignment="0" applyProtection="0">
      <alignment vertical="center"/>
    </xf>
    <xf numFmtId="0" fontId="43" fillId="11" borderId="9" applyNumberFormat="0" applyAlignment="0" applyProtection="0">
      <alignment vertical="center"/>
    </xf>
    <xf numFmtId="0" fontId="44" fillId="11" borderId="5" applyNumberFormat="0" applyAlignment="0" applyProtection="0">
      <alignment vertical="center"/>
    </xf>
    <xf numFmtId="0" fontId="45" fillId="12" borderId="10" applyNumberFormat="0" applyAlignment="0" applyProtection="0">
      <alignment vertical="center"/>
    </xf>
    <xf numFmtId="0" fontId="31" fillId="13" borderId="0" applyNumberFormat="0" applyBorder="0" applyAlignment="0" applyProtection="0">
      <alignment vertical="center"/>
    </xf>
    <xf numFmtId="0" fontId="34" fillId="14" borderId="0" applyNumberFormat="0" applyBorder="0" applyAlignment="0" applyProtection="0">
      <alignment vertical="center"/>
    </xf>
    <xf numFmtId="0" fontId="46" fillId="0" borderId="11" applyNumberFormat="0" applyFill="0" applyAlignment="0" applyProtection="0">
      <alignment vertical="center"/>
    </xf>
    <xf numFmtId="0" fontId="47" fillId="0" borderId="12" applyNumberFormat="0" applyFill="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31" fillId="17" borderId="0" applyNumberFormat="0" applyBorder="0" applyAlignment="0" applyProtection="0">
      <alignment vertical="center"/>
    </xf>
    <xf numFmtId="0" fontId="34"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4" fillId="27" borderId="0" applyNumberFormat="0" applyBorder="0" applyAlignment="0" applyProtection="0">
      <alignment vertical="center"/>
    </xf>
    <xf numFmtId="0" fontId="31"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1" fillId="31" borderId="0" applyNumberFormat="0" applyBorder="0" applyAlignment="0" applyProtection="0">
      <alignment vertical="center"/>
    </xf>
    <xf numFmtId="0" fontId="34" fillId="32" borderId="0" applyNumberFormat="0" applyBorder="0" applyAlignment="0" applyProtection="0">
      <alignment vertical="center"/>
    </xf>
    <xf numFmtId="0" fontId="50" fillId="0" borderId="0">
      <alignment vertical="center"/>
    </xf>
    <xf numFmtId="0" fontId="51" fillId="0" borderId="0">
      <alignment vertical="center"/>
    </xf>
  </cellStyleXfs>
  <cellXfs count="11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77"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8" fontId="2" fillId="0" borderId="1" xfId="0" applyNumberFormat="1" applyFont="1" applyBorder="1" applyAlignment="1">
      <alignment horizontal="center" vertical="center" wrapText="1"/>
    </xf>
    <xf numFmtId="178"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178"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77" fontId="11" fillId="0" borderId="1" xfId="0" applyNumberFormat="1" applyFont="1" applyFill="1" applyBorder="1" applyAlignment="1">
      <alignment horizontal="center" vertical="center" wrapText="1"/>
    </xf>
    <xf numFmtId="0" fontId="12" fillId="0" borderId="0" xfId="0" applyFont="1" applyAlignment="1">
      <alignment horizontal="justify" vertical="center"/>
    </xf>
    <xf numFmtId="0" fontId="12" fillId="0" borderId="0" xfId="0" applyFont="1">
      <alignment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179" fontId="13" fillId="0" borderId="0" xfId="0" applyNumberFormat="1" applyFont="1" applyAlignment="1">
      <alignment horizontal="left" vertical="center" wrapText="1"/>
    </xf>
    <xf numFmtId="0" fontId="14" fillId="0" borderId="0" xfId="0" applyFont="1">
      <alignment vertical="center"/>
    </xf>
    <xf numFmtId="0" fontId="10" fillId="0" borderId="0" xfId="0" applyFont="1" applyAlignment="1">
      <alignment horizontal="left" vertical="center" wrapText="1"/>
    </xf>
    <xf numFmtId="0" fontId="0" fillId="0" borderId="0" xfId="0" applyFill="1">
      <alignment vertical="center"/>
    </xf>
    <xf numFmtId="0" fontId="15" fillId="0" borderId="0" xfId="0" applyFont="1" applyFill="1">
      <alignment vertical="center"/>
    </xf>
    <xf numFmtId="0" fontId="16" fillId="0" borderId="0" xfId="0" applyFont="1" applyFill="1">
      <alignment vertical="center"/>
    </xf>
    <xf numFmtId="178" fontId="15" fillId="0" borderId="0" xfId="0" applyNumberFormat="1" applyFont="1" applyFill="1">
      <alignment vertical="center"/>
    </xf>
    <xf numFmtId="177" fontId="15" fillId="0" borderId="0" xfId="0" applyNumberFormat="1" applyFont="1" applyFill="1">
      <alignment vertical="center"/>
    </xf>
    <xf numFmtId="180" fontId="15" fillId="0" borderId="0" xfId="0" applyNumberFormat="1" applyFont="1" applyFill="1">
      <alignment vertical="center"/>
    </xf>
    <xf numFmtId="179" fontId="15" fillId="0" borderId="0" xfId="0" applyNumberFormat="1" applyFont="1" applyFill="1">
      <alignment vertical="center"/>
    </xf>
    <xf numFmtId="0" fontId="17" fillId="0" borderId="0" xfId="0" applyFont="1" applyFill="1">
      <alignment vertical="center"/>
    </xf>
    <xf numFmtId="0" fontId="18" fillId="0" borderId="0" xfId="0" applyFont="1" applyFill="1" applyAlignment="1">
      <alignment horizontal="center" vertical="center" wrapText="1"/>
    </xf>
    <xf numFmtId="0" fontId="18" fillId="0" borderId="0" xfId="0" applyFont="1" applyFill="1" applyAlignment="1">
      <alignment horizontal="center" vertical="center"/>
    </xf>
    <xf numFmtId="178" fontId="18" fillId="0" borderId="0" xfId="0" applyNumberFormat="1" applyFont="1" applyFill="1" applyAlignment="1">
      <alignment horizontal="center" vertical="center"/>
    </xf>
    <xf numFmtId="177" fontId="18" fillId="0" borderId="0" xfId="0" applyNumberFormat="1" applyFont="1" applyFill="1" applyAlignment="1">
      <alignment horizontal="center" vertical="center"/>
    </xf>
    <xf numFmtId="180" fontId="18" fillId="0" borderId="0" xfId="0" applyNumberFormat="1" applyFont="1" applyFill="1" applyAlignment="1">
      <alignment horizontal="center" vertical="center"/>
    </xf>
    <xf numFmtId="0" fontId="19" fillId="0" borderId="0" xfId="0" applyFont="1" applyFill="1" applyAlignment="1">
      <alignment horizontal="center" vertical="center"/>
    </xf>
    <xf numFmtId="178" fontId="20" fillId="0" borderId="0" xfId="0" applyNumberFormat="1" applyFont="1" applyFill="1" applyAlignment="1">
      <alignment horizontal="center" vertical="center"/>
    </xf>
    <xf numFmtId="0" fontId="20" fillId="0" borderId="0" xfId="0" applyFont="1" applyFill="1" applyAlignment="1">
      <alignment horizontal="center" vertical="center"/>
    </xf>
    <xf numFmtId="0" fontId="10" fillId="0" borderId="0" xfId="0" applyFont="1" applyFill="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178" fontId="16" fillId="0"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180" fontId="16" fillId="0" borderId="1"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181" fontId="16"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176" fontId="22"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178" fontId="16" fillId="0" borderId="1" xfId="0" applyNumberFormat="1" applyFont="1" applyFill="1" applyBorder="1" applyAlignment="1">
      <alignment horizontal="center" vertical="top" wrapText="1"/>
    </xf>
    <xf numFmtId="0" fontId="16" fillId="0" borderId="1" xfId="0" applyNumberFormat="1" applyFont="1" applyFill="1" applyBorder="1" applyAlignment="1">
      <alignment horizontal="center" vertical="center" wrapText="1"/>
    </xf>
    <xf numFmtId="178" fontId="16" fillId="0" borderId="2" xfId="0" applyNumberFormat="1" applyFont="1" applyFill="1" applyBorder="1" applyAlignment="1">
      <alignment horizontal="center" vertical="top" wrapText="1"/>
    </xf>
    <xf numFmtId="178" fontId="16" fillId="0" borderId="1" xfId="0" applyNumberFormat="1" applyFont="1" applyFill="1" applyBorder="1" applyAlignment="1">
      <alignment horizontal="center" vertical="center"/>
    </xf>
    <xf numFmtId="178" fontId="16" fillId="0" borderId="1" xfId="50" applyNumberFormat="1" applyFont="1" applyFill="1" applyBorder="1" applyAlignment="1">
      <alignment horizontal="center" vertical="center" wrapText="1"/>
    </xf>
    <xf numFmtId="182" fontId="16" fillId="0" borderId="1" xfId="0" applyNumberFormat="1" applyFont="1" applyFill="1" applyBorder="1" applyAlignment="1">
      <alignment horizontal="center" vertical="center" wrapText="1"/>
    </xf>
    <xf numFmtId="0" fontId="16" fillId="0" borderId="1" xfId="50" applyFont="1" applyFill="1" applyBorder="1" applyAlignment="1">
      <alignment horizontal="center" vertical="center" wrapText="1"/>
    </xf>
    <xf numFmtId="0" fontId="16" fillId="0" borderId="1" xfId="50" applyFont="1" applyFill="1" applyBorder="1" applyAlignment="1">
      <alignment horizontal="left" vertical="center" wrapText="1"/>
    </xf>
    <xf numFmtId="0" fontId="16" fillId="0" borderId="1" xfId="0" applyNumberFormat="1" applyFont="1" applyFill="1" applyBorder="1" applyAlignment="1">
      <alignment horizontal="center" vertical="center"/>
    </xf>
    <xf numFmtId="0" fontId="23" fillId="0" borderId="0" xfId="0" applyFont="1" applyFill="1" applyAlignment="1">
      <alignment horizontal="left" vertical="center" wrapText="1"/>
    </xf>
    <xf numFmtId="0" fontId="16" fillId="0" borderId="0" xfId="0" applyFont="1" applyFill="1" applyAlignment="1">
      <alignment horizontal="left" vertical="center" wrapText="1"/>
    </xf>
    <xf numFmtId="179" fontId="18" fillId="0" borderId="0" xfId="0" applyNumberFormat="1" applyFont="1" applyFill="1" applyAlignment="1">
      <alignment horizontal="center" vertical="center"/>
    </xf>
    <xf numFmtId="179" fontId="16" fillId="0" borderId="1" xfId="0" applyNumberFormat="1" applyFont="1" applyFill="1" applyBorder="1" applyAlignment="1">
      <alignment horizontal="center" vertical="center" wrapText="1"/>
    </xf>
    <xf numFmtId="0" fontId="15" fillId="0" borderId="0" xfId="0" applyFont="1" applyFill="1" applyAlignment="1">
      <alignment vertical="center" wrapText="1"/>
    </xf>
    <xf numFmtId="183" fontId="16" fillId="0" borderId="1" xfId="0" applyNumberFormat="1" applyFont="1" applyFill="1" applyBorder="1" applyAlignment="1">
      <alignment horizontal="center" vertical="center" wrapText="1"/>
    </xf>
    <xf numFmtId="183" fontId="24" fillId="0" borderId="1" xfId="0" applyNumberFormat="1" applyFont="1" applyFill="1" applyBorder="1" applyAlignment="1">
      <alignment horizontal="center" vertical="center" wrapText="1"/>
    </xf>
    <xf numFmtId="181" fontId="3" fillId="0" borderId="1" xfId="0" applyNumberFormat="1" applyFont="1" applyFill="1" applyBorder="1" applyAlignment="1">
      <alignment horizontal="center" vertical="center" wrapText="1"/>
    </xf>
    <xf numFmtId="179" fontId="23" fillId="0" borderId="0" xfId="0" applyNumberFormat="1" applyFont="1" applyFill="1" applyAlignment="1">
      <alignment horizontal="left" vertical="center" wrapText="1"/>
    </xf>
    <xf numFmtId="179" fontId="16" fillId="0" borderId="0" xfId="0" applyNumberFormat="1" applyFont="1" applyFill="1" applyAlignment="1">
      <alignment horizontal="left" vertical="center" wrapText="1"/>
    </xf>
    <xf numFmtId="0" fontId="25" fillId="0" borderId="0" xfId="0" applyFont="1" applyFill="1" applyAlignment="1">
      <alignment horizontal="center" vertical="center"/>
    </xf>
    <xf numFmtId="0" fontId="22" fillId="0" borderId="0" xfId="0" applyFont="1" applyFill="1">
      <alignment vertical="center"/>
    </xf>
    <xf numFmtId="178" fontId="22" fillId="0" borderId="0" xfId="0" applyNumberFormat="1" applyFont="1" applyFill="1">
      <alignment vertical="center"/>
    </xf>
    <xf numFmtId="0" fontId="26" fillId="0" borderId="0" xfId="0" applyFont="1" applyFill="1">
      <alignment vertical="center"/>
    </xf>
    <xf numFmtId="0" fontId="27" fillId="0" borderId="0" xfId="0" applyFont="1" applyFill="1">
      <alignment vertical="center"/>
    </xf>
    <xf numFmtId="178" fontId="19" fillId="0" borderId="0" xfId="0" applyNumberFormat="1" applyFont="1" applyFill="1" applyAlignment="1">
      <alignment horizontal="center" vertical="center"/>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178" fontId="22" fillId="0"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177" fontId="23" fillId="0" borderId="1" xfId="0" applyNumberFormat="1" applyFont="1" applyFill="1" applyBorder="1" applyAlignment="1">
      <alignment horizontal="center" vertical="center" wrapText="1"/>
    </xf>
    <xf numFmtId="180" fontId="23"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181" fontId="28" fillId="0" borderId="4" xfId="0" applyNumberFormat="1" applyFont="1" applyFill="1" applyBorder="1" applyAlignment="1">
      <alignment horizontal="center" vertical="center" wrapText="1"/>
    </xf>
    <xf numFmtId="0" fontId="23" fillId="0" borderId="4" xfId="0" applyFont="1" applyFill="1" applyBorder="1" applyAlignment="1">
      <alignment horizontal="center" vertical="center" wrapText="1"/>
    </xf>
    <xf numFmtId="0" fontId="28" fillId="0" borderId="4" xfId="0" applyFont="1" applyFill="1" applyBorder="1" applyAlignment="1">
      <alignment horizontal="center" vertical="center" wrapText="1"/>
    </xf>
    <xf numFmtId="181" fontId="23" fillId="0" borderId="1" xfId="0" applyNumberFormat="1" applyFont="1" applyFill="1" applyBorder="1" applyAlignment="1">
      <alignment horizontal="center" vertical="center" wrapText="1"/>
    </xf>
    <xf numFmtId="176" fontId="23"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178" fontId="29" fillId="0" borderId="1" xfId="0" applyNumberFormat="1" applyFont="1" applyFill="1" applyBorder="1" applyAlignment="1">
      <alignment horizontal="center" vertical="center" wrapText="1"/>
    </xf>
    <xf numFmtId="177" fontId="29" fillId="0" borderId="1" xfId="0" applyNumberFormat="1" applyFont="1" applyFill="1" applyBorder="1" applyAlignment="1">
      <alignment horizontal="center" vertical="center" wrapText="1"/>
    </xf>
    <xf numFmtId="177" fontId="28" fillId="0" borderId="1" xfId="0" applyNumberFormat="1" applyFont="1" applyFill="1" applyBorder="1" applyAlignment="1">
      <alignment horizontal="center" vertical="center" wrapText="1"/>
    </xf>
    <xf numFmtId="178" fontId="23" fillId="0" borderId="1" xfId="0" applyNumberFormat="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3" fontId="23"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xf>
    <xf numFmtId="178" fontId="23" fillId="0" borderId="1" xfId="0" applyNumberFormat="1" applyFont="1" applyFill="1" applyBorder="1" applyAlignment="1">
      <alignment horizontal="center" vertical="center"/>
    </xf>
    <xf numFmtId="178" fontId="28" fillId="0" borderId="1" xfId="0" applyNumberFormat="1" applyFont="1" applyFill="1" applyBorder="1" applyAlignment="1">
      <alignment horizontal="center" vertical="center" wrapText="1"/>
    </xf>
    <xf numFmtId="178" fontId="29" fillId="0" borderId="1" xfId="0" applyNumberFormat="1" applyFont="1" applyFill="1" applyBorder="1" applyAlignment="1">
      <alignment horizontal="center" vertical="top" wrapText="1"/>
    </xf>
    <xf numFmtId="0" fontId="29" fillId="0" borderId="1" xfId="0" applyNumberFormat="1" applyFont="1" applyFill="1" applyBorder="1" applyAlignment="1">
      <alignment horizontal="center" vertical="center" wrapText="1"/>
    </xf>
    <xf numFmtId="178" fontId="23" fillId="0" borderId="1" xfId="0" applyNumberFormat="1" applyFont="1" applyFill="1" applyBorder="1" applyAlignment="1">
      <alignment horizontal="center" vertical="top" wrapText="1"/>
    </xf>
    <xf numFmtId="0" fontId="25" fillId="0" borderId="1" xfId="0" applyFont="1" applyFill="1" applyBorder="1" applyAlignment="1">
      <alignment horizontal="center" vertical="center"/>
    </xf>
    <xf numFmtId="178" fontId="25" fillId="0" borderId="1" xfId="0" applyNumberFormat="1" applyFont="1" applyFill="1" applyBorder="1" applyAlignment="1">
      <alignment horizontal="center" vertical="center"/>
    </xf>
    <xf numFmtId="178" fontId="28" fillId="0" borderId="1" xfId="0" applyNumberFormat="1" applyFont="1" applyFill="1" applyBorder="1" applyAlignment="1">
      <alignment horizontal="center" vertical="center"/>
    </xf>
    <xf numFmtId="178" fontId="30" fillId="0" borderId="1" xfId="0" applyNumberFormat="1" applyFont="1" applyFill="1" applyBorder="1" applyAlignment="1">
      <alignment horizontal="center" vertical="center" wrapText="1"/>
    </xf>
    <xf numFmtId="181" fontId="29" fillId="0" borderId="1"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colors>
    <mruColors>
      <color rgb="0000B05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abSelected="1" view="pageLayout" zoomScaleNormal="100" showWhiteSpace="0" workbookViewId="0">
      <selection activeCell="B30" sqref="B30"/>
    </sheetView>
  </sheetViews>
  <sheetFormatPr defaultColWidth="9" defaultRowHeight="12" outlineLevelCol="7"/>
  <cols>
    <col min="1" max="1" width="4.34166666666667" style="77" customWidth="1"/>
    <col min="2" max="2" width="19.7" style="77" customWidth="1"/>
    <col min="3" max="3" width="11.2" style="78" customWidth="1"/>
    <col min="4" max="4" width="8.7" style="79" customWidth="1"/>
    <col min="5" max="5" width="10.8" style="79" customWidth="1"/>
    <col min="6" max="6" width="14.1" style="79" customWidth="1"/>
    <col min="7" max="7" width="12.3" style="79" customWidth="1"/>
    <col min="8" max="8" width="15.4416666666667" style="79" customWidth="1"/>
    <col min="9" max="9" width="28.5" style="79" customWidth="1"/>
    <col min="10" max="16350" width="9" style="79" customWidth="1"/>
    <col min="16351" max="16384" width="9" style="79"/>
  </cols>
  <sheetData>
    <row r="1" ht="24" customHeight="1" spans="1:2">
      <c r="A1" s="36" t="s">
        <v>0</v>
      </c>
      <c r="B1" s="80"/>
    </row>
    <row r="2" ht="33" customHeight="1" spans="1:8">
      <c r="A2" s="44" t="s">
        <v>1</v>
      </c>
      <c r="B2" s="44"/>
      <c r="C2" s="43"/>
      <c r="D2" s="44"/>
      <c r="E2" s="44"/>
      <c r="F2" s="44"/>
      <c r="G2" s="44"/>
      <c r="H2" s="44"/>
    </row>
    <row r="3" ht="24" spans="1:8">
      <c r="A3" s="42"/>
      <c r="B3" s="42"/>
      <c r="C3" s="81"/>
      <c r="D3" s="42"/>
      <c r="E3" s="42"/>
      <c r="F3" s="45" t="s">
        <v>2</v>
      </c>
      <c r="G3" s="45"/>
      <c r="H3" s="45"/>
    </row>
    <row r="4" ht="36" customHeight="1" spans="1:8">
      <c r="A4" s="82" t="s">
        <v>3</v>
      </c>
      <c r="B4" s="83" t="s">
        <v>4</v>
      </c>
      <c r="C4" s="84" t="s">
        <v>5</v>
      </c>
      <c r="D4" s="85" t="s">
        <v>6</v>
      </c>
      <c r="E4" s="86" t="s">
        <v>7</v>
      </c>
      <c r="F4" s="87" t="s">
        <v>8</v>
      </c>
      <c r="G4" s="88" t="s">
        <v>9</v>
      </c>
      <c r="H4" s="87" t="s">
        <v>10</v>
      </c>
    </row>
    <row r="5" s="76" customFormat="1" ht="36" customHeight="1" spans="1:8">
      <c r="A5" s="89"/>
      <c r="B5" s="90" t="s">
        <v>11</v>
      </c>
      <c r="C5" s="91">
        <f>SUM(C6:C20)</f>
        <v>94640.32</v>
      </c>
      <c r="D5" s="92"/>
      <c r="E5" s="93"/>
      <c r="F5" s="87"/>
      <c r="G5" s="94">
        <f>SUM(G6:G20)</f>
        <v>57.19</v>
      </c>
      <c r="H5" s="95">
        <f>SUM(H6:H20)</f>
        <v>-0.8</v>
      </c>
    </row>
    <row r="6" s="76" customFormat="1" ht="30" customHeight="1" spans="1:8">
      <c r="A6" s="89">
        <v>1</v>
      </c>
      <c r="B6" s="96" t="s">
        <v>12</v>
      </c>
      <c r="C6" s="97">
        <v>955.93</v>
      </c>
      <c r="D6" s="98" t="s">
        <v>13</v>
      </c>
      <c r="E6" s="97">
        <v>91.28</v>
      </c>
      <c r="F6" s="99">
        <v>2.384</v>
      </c>
      <c r="G6" s="100">
        <v>11.97</v>
      </c>
      <c r="H6" s="101">
        <v>0.3</v>
      </c>
    </row>
    <row r="7" s="76" customFormat="1" ht="42" customHeight="1" spans="1:8">
      <c r="A7" s="89">
        <v>2</v>
      </c>
      <c r="B7" s="102" t="s">
        <v>14</v>
      </c>
      <c r="C7" s="100">
        <v>3328.77</v>
      </c>
      <c r="D7" s="103" t="s">
        <v>15</v>
      </c>
      <c r="E7" s="104">
        <v>89.1</v>
      </c>
      <c r="F7" s="105"/>
      <c r="G7" s="106"/>
      <c r="H7" s="107" t="s">
        <v>16</v>
      </c>
    </row>
    <row r="8" s="76" customFormat="1" ht="42" customHeight="1" spans="1:8">
      <c r="A8" s="89">
        <v>3</v>
      </c>
      <c r="B8" s="96" t="s">
        <v>17</v>
      </c>
      <c r="C8" s="97">
        <v>585.13</v>
      </c>
      <c r="D8" s="96" t="s">
        <v>15</v>
      </c>
      <c r="E8" s="97">
        <v>88</v>
      </c>
      <c r="F8" s="108"/>
      <c r="G8" s="108"/>
      <c r="H8" s="107" t="s">
        <v>16</v>
      </c>
    </row>
    <row r="9" s="76" customFormat="1" ht="31" customHeight="1" spans="1:8">
      <c r="A9" s="89">
        <v>4</v>
      </c>
      <c r="B9" s="102" t="s">
        <v>18</v>
      </c>
      <c r="C9" s="100">
        <v>2175.04</v>
      </c>
      <c r="D9" s="103" t="s">
        <v>15</v>
      </c>
      <c r="E9" s="104">
        <v>86.2</v>
      </c>
      <c r="F9" s="106"/>
      <c r="G9" s="106"/>
      <c r="H9" s="107" t="s">
        <v>16</v>
      </c>
    </row>
    <row r="10" s="76" customFormat="1" ht="31" customHeight="1" spans="1:8">
      <c r="A10" s="89">
        <v>5</v>
      </c>
      <c r="B10" s="102" t="s">
        <v>19</v>
      </c>
      <c r="C10" s="100">
        <v>1351.87</v>
      </c>
      <c r="D10" s="103" t="s">
        <v>15</v>
      </c>
      <c r="E10" s="104">
        <v>85.5</v>
      </c>
      <c r="F10" s="106"/>
      <c r="G10" s="106"/>
      <c r="H10" s="107" t="s">
        <v>16</v>
      </c>
    </row>
    <row r="11" s="76" customFormat="1" ht="31" customHeight="1" spans="1:8">
      <c r="A11" s="89">
        <v>6</v>
      </c>
      <c r="B11" s="96" t="s">
        <v>20</v>
      </c>
      <c r="C11" s="96">
        <v>43314.19</v>
      </c>
      <c r="D11" s="109" t="s">
        <v>15</v>
      </c>
      <c r="E11" s="110">
        <v>84.9</v>
      </c>
      <c r="F11" s="108"/>
      <c r="G11" s="108"/>
      <c r="H11" s="107" t="s">
        <v>16</v>
      </c>
    </row>
    <row r="12" s="76" customFormat="1" ht="31" customHeight="1" spans="1:8">
      <c r="A12" s="89">
        <v>7</v>
      </c>
      <c r="B12" s="102" t="s">
        <v>21</v>
      </c>
      <c r="C12" s="100">
        <v>4211.4</v>
      </c>
      <c r="D12" s="103" t="s">
        <v>15</v>
      </c>
      <c r="E12" s="104">
        <v>84.5</v>
      </c>
      <c r="F12" s="108"/>
      <c r="G12" s="108"/>
      <c r="H12" s="107" t="s">
        <v>16</v>
      </c>
    </row>
    <row r="13" s="76" customFormat="1" ht="31" customHeight="1" spans="1:8">
      <c r="A13" s="89">
        <v>8</v>
      </c>
      <c r="B13" s="96" t="s">
        <v>22</v>
      </c>
      <c r="C13" s="97">
        <v>2644.14</v>
      </c>
      <c r="D13" s="98" t="s">
        <v>15</v>
      </c>
      <c r="E13" s="97">
        <v>84.3</v>
      </c>
      <c r="F13" s="100"/>
      <c r="G13" s="100"/>
      <c r="H13" s="107" t="s">
        <v>16</v>
      </c>
    </row>
    <row r="14" s="76" customFormat="1" ht="30" customHeight="1" spans="1:8">
      <c r="A14" s="89">
        <v>9</v>
      </c>
      <c r="B14" s="96" t="s">
        <v>23</v>
      </c>
      <c r="C14" s="96">
        <v>937.09</v>
      </c>
      <c r="D14" s="109" t="s">
        <v>15</v>
      </c>
      <c r="E14" s="111">
        <v>84.1</v>
      </c>
      <c r="F14" s="112"/>
      <c r="G14" s="112"/>
      <c r="H14" s="107" t="s">
        <v>16</v>
      </c>
    </row>
    <row r="15" s="76" customFormat="1" ht="30" customHeight="1" spans="1:8">
      <c r="A15" s="89">
        <v>10</v>
      </c>
      <c r="B15" s="96" t="s">
        <v>24</v>
      </c>
      <c r="C15" s="97">
        <v>1069.2</v>
      </c>
      <c r="D15" s="98" t="s">
        <v>15</v>
      </c>
      <c r="E15" s="97">
        <v>83.19</v>
      </c>
      <c r="F15" s="100"/>
      <c r="G15" s="100"/>
      <c r="H15" s="107" t="s">
        <v>16</v>
      </c>
    </row>
    <row r="16" s="76" customFormat="1" ht="42" customHeight="1" spans="1:8">
      <c r="A16" s="89">
        <v>11</v>
      </c>
      <c r="B16" s="96" t="s">
        <v>25</v>
      </c>
      <c r="C16" s="97">
        <v>17173.14</v>
      </c>
      <c r="D16" s="98" t="s">
        <v>15</v>
      </c>
      <c r="E16" s="97">
        <v>82.4</v>
      </c>
      <c r="F16" s="100"/>
      <c r="G16" s="100"/>
      <c r="H16" s="107" t="s">
        <v>16</v>
      </c>
    </row>
    <row r="17" s="76" customFormat="1" ht="34" customHeight="1" spans="1:8">
      <c r="A17" s="89">
        <v>12</v>
      </c>
      <c r="B17" s="96" t="s">
        <v>26</v>
      </c>
      <c r="C17" s="97">
        <v>4454.96</v>
      </c>
      <c r="D17" s="96" t="s">
        <v>15</v>
      </c>
      <c r="E17" s="97">
        <v>81.5</v>
      </c>
      <c r="F17" s="108"/>
      <c r="G17" s="108"/>
      <c r="H17" s="107" t="s">
        <v>16</v>
      </c>
    </row>
    <row r="18" s="76" customFormat="1" ht="30" customHeight="1" spans="1:8">
      <c r="A18" s="89">
        <v>13</v>
      </c>
      <c r="B18" s="96" t="s">
        <v>27</v>
      </c>
      <c r="C18" s="97">
        <v>4443.27</v>
      </c>
      <c r="D18" s="98" t="s">
        <v>15</v>
      </c>
      <c r="E18" s="97">
        <v>81.18</v>
      </c>
      <c r="F18" s="108"/>
      <c r="G18" s="108"/>
      <c r="H18" s="107" t="s">
        <v>16</v>
      </c>
    </row>
    <row r="19" s="76" customFormat="1" ht="32" customHeight="1" spans="1:8">
      <c r="A19" s="89">
        <v>14</v>
      </c>
      <c r="B19" s="96" t="s">
        <v>28</v>
      </c>
      <c r="C19" s="97">
        <v>717.29</v>
      </c>
      <c r="D19" s="98" t="s">
        <v>15</v>
      </c>
      <c r="E19" s="97">
        <v>80.44</v>
      </c>
      <c r="F19" s="108"/>
      <c r="G19" s="108"/>
      <c r="H19" s="107" t="s">
        <v>16</v>
      </c>
    </row>
    <row r="20" s="76" customFormat="1" ht="42" customHeight="1" spans="1:8">
      <c r="A20" s="89">
        <v>15</v>
      </c>
      <c r="B20" s="96" t="s">
        <v>29</v>
      </c>
      <c r="C20" s="97">
        <v>7278.9</v>
      </c>
      <c r="D20" s="98" t="s">
        <v>30</v>
      </c>
      <c r="E20" s="97">
        <v>78.3</v>
      </c>
      <c r="F20" s="99">
        <v>-2.51</v>
      </c>
      <c r="G20" s="97">
        <v>45.22</v>
      </c>
      <c r="H20" s="113">
        <v>-1.1</v>
      </c>
    </row>
    <row r="21" ht="80" customHeight="1" spans="1:8">
      <c r="A21" s="66" t="s">
        <v>31</v>
      </c>
      <c r="B21" s="66"/>
      <c r="C21" s="66"/>
      <c r="D21" s="66"/>
      <c r="E21" s="66"/>
      <c r="F21" s="66"/>
      <c r="G21" s="66"/>
      <c r="H21" s="66"/>
    </row>
  </sheetData>
  <mergeCells count="3">
    <mergeCell ref="A2:H2"/>
    <mergeCell ref="F3:H3"/>
    <mergeCell ref="A21:H21"/>
  </mergeCells>
  <printOptions horizontalCentered="1"/>
  <pageMargins left="0.156944444444444" right="0.156944444444444" top="0.904861111111111" bottom="0.236111111111111" header="0.511805555555556" footer="0.156944444444444"/>
  <pageSetup paperSize="9" scale="8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topLeftCell="A54" workbookViewId="0">
      <selection activeCell="A58" sqref="$A58:$XFD58"/>
    </sheetView>
  </sheetViews>
  <sheetFormatPr defaultColWidth="9" defaultRowHeight="12"/>
  <cols>
    <col min="1" max="1" width="4.7" style="31" customWidth="1"/>
    <col min="2" max="2" width="14.625" style="31" customWidth="1"/>
    <col min="3" max="3" width="33.75" style="31" customWidth="1"/>
    <col min="4" max="4" width="11.9" style="32" customWidth="1"/>
    <col min="5" max="5" width="5.39166666666667" style="30" customWidth="1"/>
    <col min="6" max="6" width="9.2" style="33" customWidth="1"/>
    <col min="7" max="7" width="8.5" style="30" customWidth="1"/>
    <col min="8" max="8" width="8.375" style="34" customWidth="1"/>
    <col min="9" max="9" width="10.125" style="35" customWidth="1"/>
    <col min="10" max="10" width="14.5" style="30" customWidth="1"/>
    <col min="11" max="11" width="10.8" style="30" customWidth="1"/>
    <col min="12" max="16377" width="9" style="30" customWidth="1"/>
    <col min="16378" max="16384" width="9" style="30"/>
  </cols>
  <sheetData>
    <row r="1" ht="24" customHeight="1" spans="1:1">
      <c r="A1" s="36" t="s">
        <v>32</v>
      </c>
    </row>
    <row r="2" ht="63" customHeight="1" spans="1:9">
      <c r="A2" s="37" t="s">
        <v>33</v>
      </c>
      <c r="B2" s="38"/>
      <c r="C2" s="38"/>
      <c r="D2" s="39"/>
      <c r="E2" s="38"/>
      <c r="F2" s="40"/>
      <c r="G2" s="38"/>
      <c r="H2" s="41"/>
      <c r="I2" s="68"/>
    </row>
    <row r="3" s="29" customFormat="1" ht="24" customHeight="1" spans="1:10">
      <c r="A3" s="42"/>
      <c r="B3" s="42"/>
      <c r="C3" s="42"/>
      <c r="D3" s="43"/>
      <c r="E3" s="44"/>
      <c r="F3" s="45" t="s">
        <v>2</v>
      </c>
      <c r="G3" s="45"/>
      <c r="H3" s="45"/>
      <c r="I3" s="45"/>
      <c r="J3" s="30"/>
    </row>
    <row r="4" s="30" customFormat="1" ht="41" customHeight="1" spans="1:10">
      <c r="A4" s="46" t="s">
        <v>3</v>
      </c>
      <c r="B4" s="46" t="s">
        <v>34</v>
      </c>
      <c r="C4" s="47" t="s">
        <v>35</v>
      </c>
      <c r="D4" s="48" t="s">
        <v>36</v>
      </c>
      <c r="E4" s="47" t="s">
        <v>6</v>
      </c>
      <c r="F4" s="49" t="s">
        <v>37</v>
      </c>
      <c r="G4" s="49" t="s">
        <v>8</v>
      </c>
      <c r="H4" s="50" t="s">
        <v>9</v>
      </c>
      <c r="I4" s="69" t="s">
        <v>38</v>
      </c>
      <c r="J4" s="70"/>
    </row>
    <row r="5" s="30" customFormat="1" ht="31" customHeight="1" spans="1:10">
      <c r="A5" s="46"/>
      <c r="B5" s="51" t="s">
        <v>11</v>
      </c>
      <c r="C5" s="52"/>
      <c r="D5" s="53">
        <f>SUM(D6:D57)</f>
        <v>37021.76</v>
      </c>
      <c r="E5" s="47"/>
      <c r="F5" s="49"/>
      <c r="G5" s="49"/>
      <c r="H5" s="48">
        <f>SUM(H6:H57)</f>
        <v>751.507</v>
      </c>
      <c r="I5" s="48">
        <f>SUM(I6:I57)</f>
        <v>14.1</v>
      </c>
      <c r="J5" s="70"/>
    </row>
    <row r="6" s="30" customFormat="1" ht="35" customHeight="1" spans="1:9">
      <c r="A6" s="46">
        <v>1</v>
      </c>
      <c r="B6" s="47" t="s">
        <v>39</v>
      </c>
      <c r="C6" s="54" t="s">
        <v>40</v>
      </c>
      <c r="D6" s="48">
        <v>1335.26</v>
      </c>
      <c r="E6" s="47" t="s">
        <v>13</v>
      </c>
      <c r="F6" s="48">
        <v>94.67</v>
      </c>
      <c r="G6" s="55">
        <v>3.401</v>
      </c>
      <c r="H6" s="48">
        <v>82.46</v>
      </c>
      <c r="I6" s="71">
        <v>2.8</v>
      </c>
    </row>
    <row r="7" s="30" customFormat="1" ht="35" customHeight="1" spans="1:9">
      <c r="A7" s="46">
        <v>2</v>
      </c>
      <c r="B7" s="47" t="s">
        <v>41</v>
      </c>
      <c r="C7" s="54" t="s">
        <v>42</v>
      </c>
      <c r="D7" s="48">
        <v>928.6</v>
      </c>
      <c r="E7" s="47" t="s">
        <v>13</v>
      </c>
      <c r="F7" s="48">
        <v>94.1</v>
      </c>
      <c r="G7" s="55">
        <v>3.23</v>
      </c>
      <c r="H7" s="48">
        <v>99.522</v>
      </c>
      <c r="I7" s="71">
        <v>3.2</v>
      </c>
    </row>
    <row r="8" s="30" customFormat="1" ht="35" customHeight="1" spans="1:9">
      <c r="A8" s="46">
        <v>3</v>
      </c>
      <c r="B8" s="47" t="s">
        <v>19</v>
      </c>
      <c r="C8" s="54" t="s">
        <v>43</v>
      </c>
      <c r="D8" s="48">
        <v>12</v>
      </c>
      <c r="E8" s="47" t="s">
        <v>13</v>
      </c>
      <c r="F8" s="48">
        <v>92.3</v>
      </c>
      <c r="G8" s="55">
        <v>2.69</v>
      </c>
      <c r="H8" s="48">
        <v>101.365</v>
      </c>
      <c r="I8" s="71">
        <v>2.7</v>
      </c>
    </row>
    <row r="9" s="30" customFormat="1" ht="54" customHeight="1" spans="1:9">
      <c r="A9" s="46">
        <v>4</v>
      </c>
      <c r="B9" s="47" t="s">
        <v>44</v>
      </c>
      <c r="C9" s="54" t="s">
        <v>45</v>
      </c>
      <c r="D9" s="48">
        <v>2000</v>
      </c>
      <c r="E9" s="47" t="s">
        <v>13</v>
      </c>
      <c r="F9" s="48">
        <v>90.9</v>
      </c>
      <c r="G9" s="55">
        <v>2.27</v>
      </c>
      <c r="H9" s="48">
        <v>25.27</v>
      </c>
      <c r="I9" s="71">
        <v>0.6</v>
      </c>
    </row>
    <row r="10" s="30" customFormat="1" ht="35" customHeight="1" spans="1:9">
      <c r="A10" s="46">
        <v>5</v>
      </c>
      <c r="B10" s="47" t="s">
        <v>46</v>
      </c>
      <c r="C10" s="54" t="s">
        <v>47</v>
      </c>
      <c r="D10" s="48">
        <v>298</v>
      </c>
      <c r="E10" s="47" t="s">
        <v>13</v>
      </c>
      <c r="F10" s="48">
        <v>90.9</v>
      </c>
      <c r="G10" s="55">
        <v>2.27</v>
      </c>
      <c r="H10" s="48">
        <v>115.71</v>
      </c>
      <c r="I10" s="71">
        <v>2.6</v>
      </c>
    </row>
    <row r="11" s="30" customFormat="1" ht="35" customHeight="1" spans="1:9">
      <c r="A11" s="46">
        <v>6</v>
      </c>
      <c r="B11" s="47" t="s">
        <v>48</v>
      </c>
      <c r="C11" s="54" t="s">
        <v>49</v>
      </c>
      <c r="D11" s="48">
        <v>350</v>
      </c>
      <c r="E11" s="47" t="s">
        <v>13</v>
      </c>
      <c r="F11" s="48">
        <v>90.8</v>
      </c>
      <c r="G11" s="55">
        <v>2.24</v>
      </c>
      <c r="H11" s="48">
        <v>51.87</v>
      </c>
      <c r="I11" s="71">
        <v>1.2</v>
      </c>
    </row>
    <row r="12" s="30" customFormat="1" ht="35" customHeight="1" spans="1:9">
      <c r="A12" s="46">
        <v>7</v>
      </c>
      <c r="B12" s="47" t="s">
        <v>48</v>
      </c>
      <c r="C12" s="54" t="s">
        <v>50</v>
      </c>
      <c r="D12" s="48">
        <v>280</v>
      </c>
      <c r="E12" s="47" t="s">
        <v>13</v>
      </c>
      <c r="F12" s="48">
        <v>90.58</v>
      </c>
      <c r="G12" s="55">
        <v>2.174</v>
      </c>
      <c r="H12" s="48">
        <v>51.87</v>
      </c>
      <c r="I12" s="71">
        <v>1.1</v>
      </c>
    </row>
    <row r="13" s="30" customFormat="1" ht="35" customHeight="1" spans="1:9">
      <c r="A13" s="46">
        <v>8</v>
      </c>
      <c r="B13" s="47" t="s">
        <v>51</v>
      </c>
      <c r="C13" s="54" t="s">
        <v>52</v>
      </c>
      <c r="D13" s="48">
        <v>43</v>
      </c>
      <c r="E13" s="47" t="s">
        <v>13</v>
      </c>
      <c r="F13" s="48">
        <v>90.3</v>
      </c>
      <c r="G13" s="55">
        <v>2.09</v>
      </c>
      <c r="H13" s="48">
        <v>11.97</v>
      </c>
      <c r="I13" s="71">
        <v>0.3</v>
      </c>
    </row>
    <row r="14" s="30" customFormat="1" ht="35" customHeight="1" spans="1:9">
      <c r="A14" s="46">
        <v>9</v>
      </c>
      <c r="B14" s="47" t="s">
        <v>53</v>
      </c>
      <c r="C14" s="54" t="s">
        <v>54</v>
      </c>
      <c r="D14" s="48">
        <v>469</v>
      </c>
      <c r="E14" s="47" t="s">
        <v>13</v>
      </c>
      <c r="F14" s="48">
        <v>90.25</v>
      </c>
      <c r="G14" s="55">
        <v>2.075</v>
      </c>
      <c r="H14" s="48">
        <v>31.92</v>
      </c>
      <c r="I14" s="71">
        <v>0.7</v>
      </c>
    </row>
    <row r="15" s="30" customFormat="1" ht="35" customHeight="1" spans="1:9">
      <c r="A15" s="46">
        <v>10</v>
      </c>
      <c r="B15" s="47" t="s">
        <v>25</v>
      </c>
      <c r="C15" s="54" t="s">
        <v>55</v>
      </c>
      <c r="D15" s="48">
        <v>1100</v>
      </c>
      <c r="E15" s="47" t="s">
        <v>13</v>
      </c>
      <c r="F15" s="48">
        <v>90</v>
      </c>
      <c r="G15" s="55">
        <v>2</v>
      </c>
      <c r="H15" s="48">
        <v>89.11</v>
      </c>
      <c r="I15" s="71">
        <v>1.8</v>
      </c>
    </row>
    <row r="16" s="30" customFormat="1" ht="35" customHeight="1" spans="1:9">
      <c r="A16" s="46">
        <v>11</v>
      </c>
      <c r="B16" s="46" t="s">
        <v>56</v>
      </c>
      <c r="C16" s="54" t="s">
        <v>57</v>
      </c>
      <c r="D16" s="48">
        <v>589.07</v>
      </c>
      <c r="E16" s="47" t="s">
        <v>15</v>
      </c>
      <c r="F16" s="48">
        <v>89.4</v>
      </c>
      <c r="G16" s="56"/>
      <c r="H16" s="57"/>
      <c r="I16" s="72" t="s">
        <v>16</v>
      </c>
    </row>
    <row r="17" s="30" customFormat="1" ht="35" customHeight="1" spans="1:9">
      <c r="A17" s="46">
        <v>12</v>
      </c>
      <c r="B17" s="47" t="s">
        <v>14</v>
      </c>
      <c r="C17" s="54" t="s">
        <v>58</v>
      </c>
      <c r="D17" s="48">
        <v>100.18</v>
      </c>
      <c r="E17" s="47" t="s">
        <v>15</v>
      </c>
      <c r="F17" s="48">
        <v>88.6</v>
      </c>
      <c r="G17" s="58"/>
      <c r="H17" s="48"/>
      <c r="I17" s="72" t="s">
        <v>16</v>
      </c>
    </row>
    <row r="18" s="30" customFormat="1" ht="35" customHeight="1" spans="1:9">
      <c r="A18" s="46">
        <v>13</v>
      </c>
      <c r="B18" s="47" t="s">
        <v>59</v>
      </c>
      <c r="C18" s="54" t="s">
        <v>60</v>
      </c>
      <c r="D18" s="48">
        <v>59</v>
      </c>
      <c r="E18" s="47" t="s">
        <v>15</v>
      </c>
      <c r="F18" s="48">
        <v>88.4</v>
      </c>
      <c r="G18" s="58"/>
      <c r="H18" s="57"/>
      <c r="I18" s="72" t="s">
        <v>16</v>
      </c>
    </row>
    <row r="19" s="30" customFormat="1" ht="35" customHeight="1" spans="1:9">
      <c r="A19" s="46">
        <v>14</v>
      </c>
      <c r="B19" s="47" t="s">
        <v>20</v>
      </c>
      <c r="C19" s="54" t="s">
        <v>61</v>
      </c>
      <c r="D19" s="48">
        <v>960</v>
      </c>
      <c r="E19" s="47" t="s">
        <v>15</v>
      </c>
      <c r="F19" s="48">
        <v>88.3</v>
      </c>
      <c r="G19" s="58"/>
      <c r="H19" s="59"/>
      <c r="I19" s="72" t="s">
        <v>16</v>
      </c>
    </row>
    <row r="20" s="30" customFormat="1" ht="35" customHeight="1" spans="1:9">
      <c r="A20" s="46">
        <v>15</v>
      </c>
      <c r="B20" s="46" t="s">
        <v>46</v>
      </c>
      <c r="C20" s="54" t="s">
        <v>62</v>
      </c>
      <c r="D20" s="48">
        <v>397.35</v>
      </c>
      <c r="E20" s="47" t="s">
        <v>15</v>
      </c>
      <c r="F20" s="48">
        <v>88.2</v>
      </c>
      <c r="G20" s="58"/>
      <c r="H20" s="57"/>
      <c r="I20" s="72" t="s">
        <v>16</v>
      </c>
    </row>
    <row r="21" s="30" customFormat="1" ht="35" customHeight="1" spans="1:9">
      <c r="A21" s="46">
        <v>16</v>
      </c>
      <c r="B21" s="47" t="s">
        <v>63</v>
      </c>
      <c r="C21" s="54" t="s">
        <v>64</v>
      </c>
      <c r="D21" s="60">
        <v>33</v>
      </c>
      <c r="E21" s="47" t="s">
        <v>15</v>
      </c>
      <c r="F21" s="48">
        <v>87.4</v>
      </c>
      <c r="G21" s="58"/>
      <c r="H21" s="57"/>
      <c r="I21" s="72" t="s">
        <v>16</v>
      </c>
    </row>
    <row r="22" s="30" customFormat="1" ht="35" customHeight="1" spans="1:9">
      <c r="A22" s="46">
        <v>17</v>
      </c>
      <c r="B22" s="47" t="s">
        <v>20</v>
      </c>
      <c r="C22" s="54" t="s">
        <v>65</v>
      </c>
      <c r="D22" s="48">
        <v>632.49</v>
      </c>
      <c r="E22" s="47" t="s">
        <v>15</v>
      </c>
      <c r="F22" s="48">
        <v>87.2</v>
      </c>
      <c r="G22" s="58"/>
      <c r="H22" s="48"/>
      <c r="I22" s="72" t="s">
        <v>16</v>
      </c>
    </row>
    <row r="23" s="30" customFormat="1" ht="35" customHeight="1" spans="1:9">
      <c r="A23" s="46">
        <v>18</v>
      </c>
      <c r="B23" s="47" t="s">
        <v>66</v>
      </c>
      <c r="C23" s="54" t="s">
        <v>67</v>
      </c>
      <c r="D23" s="48">
        <v>5780</v>
      </c>
      <c r="E23" s="47" t="s">
        <v>15</v>
      </c>
      <c r="F23" s="48">
        <v>86.7</v>
      </c>
      <c r="G23" s="58"/>
      <c r="H23" s="57"/>
      <c r="I23" s="72" t="s">
        <v>16</v>
      </c>
    </row>
    <row r="24" s="30" customFormat="1" ht="43" customHeight="1" spans="1:9">
      <c r="A24" s="46">
        <v>19</v>
      </c>
      <c r="B24" s="47" t="s">
        <v>46</v>
      </c>
      <c r="C24" s="54" t="s">
        <v>68</v>
      </c>
      <c r="D24" s="48">
        <v>450</v>
      </c>
      <c r="E24" s="47" t="s">
        <v>15</v>
      </c>
      <c r="F24" s="48">
        <v>86.7</v>
      </c>
      <c r="G24" s="58"/>
      <c r="H24" s="57"/>
      <c r="I24" s="72" t="s">
        <v>16</v>
      </c>
    </row>
    <row r="25" s="30" customFormat="1" ht="35" customHeight="1" spans="1:9">
      <c r="A25" s="46">
        <v>20</v>
      </c>
      <c r="B25" s="47" t="s">
        <v>46</v>
      </c>
      <c r="C25" s="54" t="s">
        <v>69</v>
      </c>
      <c r="D25" s="48">
        <v>869.11</v>
      </c>
      <c r="E25" s="47" t="s">
        <v>15</v>
      </c>
      <c r="F25" s="48">
        <v>86.3</v>
      </c>
      <c r="G25" s="47"/>
      <c r="H25" s="59"/>
      <c r="I25" s="72" t="s">
        <v>16</v>
      </c>
    </row>
    <row r="26" s="30" customFormat="1" ht="35" customHeight="1" spans="1:9">
      <c r="A26" s="46">
        <v>21</v>
      </c>
      <c r="B26" s="47" t="s">
        <v>20</v>
      </c>
      <c r="C26" s="54" t="s">
        <v>70</v>
      </c>
      <c r="D26" s="48">
        <v>630</v>
      </c>
      <c r="E26" s="47" t="s">
        <v>15</v>
      </c>
      <c r="F26" s="48">
        <v>86.3</v>
      </c>
      <c r="G26" s="58"/>
      <c r="H26" s="48"/>
      <c r="I26" s="72" t="s">
        <v>16</v>
      </c>
    </row>
    <row r="27" s="30" customFormat="1" ht="35" customHeight="1" spans="1:9">
      <c r="A27" s="46">
        <v>22</v>
      </c>
      <c r="B27" s="47" t="s">
        <v>71</v>
      </c>
      <c r="C27" s="54" t="s">
        <v>72</v>
      </c>
      <c r="D27" s="48">
        <v>298</v>
      </c>
      <c r="E27" s="47" t="s">
        <v>15</v>
      </c>
      <c r="F27" s="48">
        <v>86.2</v>
      </c>
      <c r="G27" s="58"/>
      <c r="H27" s="57"/>
      <c r="I27" s="72" t="s">
        <v>16</v>
      </c>
    </row>
    <row r="28" s="30" customFormat="1" ht="35" customHeight="1" spans="1:9">
      <c r="A28" s="46">
        <v>23</v>
      </c>
      <c r="B28" s="47" t="s">
        <v>73</v>
      </c>
      <c r="C28" s="54" t="s">
        <v>74</v>
      </c>
      <c r="D28" s="48">
        <v>205.68</v>
      </c>
      <c r="E28" s="47" t="s">
        <v>15</v>
      </c>
      <c r="F28" s="48">
        <v>86.2</v>
      </c>
      <c r="G28" s="58"/>
      <c r="H28" s="48"/>
      <c r="I28" s="72" t="s">
        <v>16</v>
      </c>
    </row>
    <row r="29" s="30" customFormat="1" ht="35" customHeight="1" spans="1:9">
      <c r="A29" s="46">
        <v>24</v>
      </c>
      <c r="B29" s="47" t="s">
        <v>39</v>
      </c>
      <c r="C29" s="54" t="s">
        <v>75</v>
      </c>
      <c r="D29" s="61">
        <v>400</v>
      </c>
      <c r="E29" s="47" t="s">
        <v>15</v>
      </c>
      <c r="F29" s="48">
        <v>85.91</v>
      </c>
      <c r="G29" s="58"/>
      <c r="H29" s="48"/>
      <c r="I29" s="72" t="s">
        <v>16</v>
      </c>
    </row>
    <row r="30" s="30" customFormat="1" ht="35" customHeight="1" spans="1:9">
      <c r="A30" s="46">
        <v>25</v>
      </c>
      <c r="B30" s="47" t="s">
        <v>76</v>
      </c>
      <c r="C30" s="54" t="s">
        <v>77</v>
      </c>
      <c r="D30" s="48">
        <v>60</v>
      </c>
      <c r="E30" s="47" t="s">
        <v>15</v>
      </c>
      <c r="F30" s="48">
        <v>85.91</v>
      </c>
      <c r="G30" s="62"/>
      <c r="H30" s="48"/>
      <c r="I30" s="72" t="s">
        <v>16</v>
      </c>
    </row>
    <row r="31" s="30" customFormat="1" ht="35" customHeight="1" spans="1:9">
      <c r="A31" s="46">
        <v>26</v>
      </c>
      <c r="B31" s="63" t="s">
        <v>78</v>
      </c>
      <c r="C31" s="64" t="s">
        <v>79</v>
      </c>
      <c r="D31" s="48">
        <v>913</v>
      </c>
      <c r="E31" s="47" t="s">
        <v>15</v>
      </c>
      <c r="F31" s="48">
        <v>85.62</v>
      </c>
      <c r="G31" s="58"/>
      <c r="H31" s="48"/>
      <c r="I31" s="72" t="s">
        <v>16</v>
      </c>
    </row>
    <row r="32" s="30" customFormat="1" ht="35" customHeight="1" spans="1:9">
      <c r="A32" s="46">
        <v>27</v>
      </c>
      <c r="B32" s="47" t="s">
        <v>80</v>
      </c>
      <c r="C32" s="54" t="s">
        <v>81</v>
      </c>
      <c r="D32" s="48">
        <v>82</v>
      </c>
      <c r="E32" s="47" t="s">
        <v>15</v>
      </c>
      <c r="F32" s="48">
        <v>85.4</v>
      </c>
      <c r="G32" s="58"/>
      <c r="H32" s="48"/>
      <c r="I32" s="72" t="s">
        <v>16</v>
      </c>
    </row>
    <row r="33" s="30" customFormat="1" ht="35" customHeight="1" spans="1:9">
      <c r="A33" s="46">
        <v>28</v>
      </c>
      <c r="B33" s="47" t="s">
        <v>25</v>
      </c>
      <c r="C33" s="54" t="s">
        <v>82</v>
      </c>
      <c r="D33" s="48">
        <v>5375</v>
      </c>
      <c r="E33" s="47" t="s">
        <v>15</v>
      </c>
      <c r="F33" s="48">
        <v>85.3</v>
      </c>
      <c r="G33" s="58"/>
      <c r="H33" s="48"/>
      <c r="I33" s="72" t="s">
        <v>16</v>
      </c>
    </row>
    <row r="34" s="30" customFormat="1" ht="35" customHeight="1" spans="1:9">
      <c r="A34" s="46">
        <v>29</v>
      </c>
      <c r="B34" s="47" t="s">
        <v>83</v>
      </c>
      <c r="C34" s="54" t="s">
        <v>84</v>
      </c>
      <c r="D34" s="48">
        <v>51</v>
      </c>
      <c r="E34" s="47" t="s">
        <v>15</v>
      </c>
      <c r="F34" s="48">
        <v>85.3</v>
      </c>
      <c r="G34" s="58"/>
      <c r="H34" s="48"/>
      <c r="I34" s="72" t="s">
        <v>16</v>
      </c>
    </row>
    <row r="35" s="30" customFormat="1" ht="35" customHeight="1" spans="1:9">
      <c r="A35" s="46">
        <v>30</v>
      </c>
      <c r="B35" s="47" t="s">
        <v>85</v>
      </c>
      <c r="C35" s="54" t="s">
        <v>86</v>
      </c>
      <c r="D35" s="48">
        <v>24</v>
      </c>
      <c r="E35" s="47" t="s">
        <v>15</v>
      </c>
      <c r="F35" s="48">
        <v>85.1</v>
      </c>
      <c r="G35" s="58"/>
      <c r="H35" s="57"/>
      <c r="I35" s="72" t="s">
        <v>16</v>
      </c>
    </row>
    <row r="36" s="30" customFormat="1" ht="35" customHeight="1" spans="1:9">
      <c r="A36" s="46">
        <v>31</v>
      </c>
      <c r="B36" s="47" t="s">
        <v>48</v>
      </c>
      <c r="C36" s="54" t="s">
        <v>87</v>
      </c>
      <c r="D36" s="48">
        <v>1040</v>
      </c>
      <c r="E36" s="47" t="s">
        <v>15</v>
      </c>
      <c r="F36" s="48">
        <v>85.1</v>
      </c>
      <c r="G36" s="58"/>
      <c r="H36" s="48"/>
      <c r="I36" s="72" t="s">
        <v>16</v>
      </c>
    </row>
    <row r="37" s="30" customFormat="1" ht="35" customHeight="1" spans="1:9">
      <c r="A37" s="46">
        <v>32</v>
      </c>
      <c r="B37" s="47" t="s">
        <v>26</v>
      </c>
      <c r="C37" s="54" t="s">
        <v>88</v>
      </c>
      <c r="D37" s="48">
        <v>2167.7</v>
      </c>
      <c r="E37" s="47" t="s">
        <v>15</v>
      </c>
      <c r="F37" s="48">
        <v>85.1</v>
      </c>
      <c r="G37" s="58"/>
      <c r="H37" s="48"/>
      <c r="I37" s="72" t="s">
        <v>16</v>
      </c>
    </row>
    <row r="38" s="30" customFormat="1" ht="35" customHeight="1" spans="1:9">
      <c r="A38" s="46">
        <v>33</v>
      </c>
      <c r="B38" s="47" t="s">
        <v>89</v>
      </c>
      <c r="C38" s="54" t="s">
        <v>90</v>
      </c>
      <c r="D38" s="48">
        <v>280</v>
      </c>
      <c r="E38" s="47" t="s">
        <v>15</v>
      </c>
      <c r="F38" s="48">
        <v>84.4</v>
      </c>
      <c r="G38" s="58"/>
      <c r="H38" s="48"/>
      <c r="I38" s="72" t="s">
        <v>16</v>
      </c>
    </row>
    <row r="39" s="30" customFormat="1" ht="35" customHeight="1" spans="1:9">
      <c r="A39" s="46">
        <v>34</v>
      </c>
      <c r="B39" s="47" t="s">
        <v>76</v>
      </c>
      <c r="C39" s="54" t="s">
        <v>91</v>
      </c>
      <c r="D39" s="48">
        <v>280</v>
      </c>
      <c r="E39" s="46" t="s">
        <v>15</v>
      </c>
      <c r="F39" s="60">
        <v>84.4</v>
      </c>
      <c r="G39" s="62"/>
      <c r="H39" s="48"/>
      <c r="I39" s="72" t="s">
        <v>16</v>
      </c>
    </row>
    <row r="40" s="30" customFormat="1" ht="35" customHeight="1" spans="1:9">
      <c r="A40" s="46">
        <v>35</v>
      </c>
      <c r="B40" s="63" t="s">
        <v>92</v>
      </c>
      <c r="C40" s="64" t="s">
        <v>93</v>
      </c>
      <c r="D40" s="61">
        <v>32</v>
      </c>
      <c r="E40" s="47" t="s">
        <v>15</v>
      </c>
      <c r="F40" s="48">
        <v>84.2</v>
      </c>
      <c r="G40" s="58"/>
      <c r="H40" s="48"/>
      <c r="I40" s="72" t="s">
        <v>16</v>
      </c>
    </row>
    <row r="41" s="30" customFormat="1" ht="35" customHeight="1" spans="1:9">
      <c r="A41" s="46">
        <v>36</v>
      </c>
      <c r="B41" s="47" t="s">
        <v>94</v>
      </c>
      <c r="C41" s="54" t="s">
        <v>95</v>
      </c>
      <c r="D41" s="48">
        <v>514.95</v>
      </c>
      <c r="E41" s="47" t="s">
        <v>15</v>
      </c>
      <c r="F41" s="48">
        <v>83.4</v>
      </c>
      <c r="G41" s="58"/>
      <c r="H41" s="48"/>
      <c r="I41" s="72" t="s">
        <v>16</v>
      </c>
    </row>
    <row r="42" s="30" customFormat="1" ht="35" customHeight="1" spans="1:9">
      <c r="A42" s="46">
        <v>37</v>
      </c>
      <c r="B42" s="47" t="s">
        <v>85</v>
      </c>
      <c r="C42" s="54" t="s">
        <v>96</v>
      </c>
      <c r="D42" s="48">
        <v>10</v>
      </c>
      <c r="E42" s="47" t="s">
        <v>15</v>
      </c>
      <c r="F42" s="48">
        <v>83.4</v>
      </c>
      <c r="G42" s="58"/>
      <c r="H42" s="57"/>
      <c r="I42" s="72" t="s">
        <v>16</v>
      </c>
    </row>
    <row r="43" s="30" customFormat="1" ht="35" customHeight="1" spans="1:9">
      <c r="A43" s="46">
        <v>38</v>
      </c>
      <c r="B43" s="47" t="s">
        <v>97</v>
      </c>
      <c r="C43" s="54" t="s">
        <v>98</v>
      </c>
      <c r="D43" s="48">
        <v>22</v>
      </c>
      <c r="E43" s="47" t="s">
        <v>15</v>
      </c>
      <c r="F43" s="48">
        <v>83.4</v>
      </c>
      <c r="G43" s="65"/>
      <c r="H43" s="57"/>
      <c r="I43" s="72" t="s">
        <v>16</v>
      </c>
    </row>
    <row r="44" s="30" customFormat="1" ht="35" customHeight="1" spans="1:9">
      <c r="A44" s="46">
        <v>39</v>
      </c>
      <c r="B44" s="47" t="s">
        <v>99</v>
      </c>
      <c r="C44" s="54" t="s">
        <v>100</v>
      </c>
      <c r="D44" s="48">
        <v>3821.72</v>
      </c>
      <c r="E44" s="47" t="s">
        <v>15</v>
      </c>
      <c r="F44" s="48">
        <v>83.1</v>
      </c>
      <c r="G44" s="58"/>
      <c r="H44" s="57"/>
      <c r="I44" s="72" t="s">
        <v>16</v>
      </c>
    </row>
    <row r="45" s="30" customFormat="1" ht="35" customHeight="1" spans="1:9">
      <c r="A45" s="46">
        <v>40</v>
      </c>
      <c r="B45" s="47" t="s">
        <v>101</v>
      </c>
      <c r="C45" s="54" t="s">
        <v>102</v>
      </c>
      <c r="D45" s="48">
        <v>400</v>
      </c>
      <c r="E45" s="47" t="s">
        <v>15</v>
      </c>
      <c r="F45" s="48">
        <v>82.8</v>
      </c>
      <c r="G45" s="58"/>
      <c r="H45" s="57"/>
      <c r="I45" s="72" t="s">
        <v>16</v>
      </c>
    </row>
    <row r="46" s="30" customFormat="1" ht="35" customHeight="1" spans="1:9">
      <c r="A46" s="46">
        <v>41</v>
      </c>
      <c r="B46" s="47" t="s">
        <v>97</v>
      </c>
      <c r="C46" s="54" t="s">
        <v>103</v>
      </c>
      <c r="D46" s="48">
        <v>43</v>
      </c>
      <c r="E46" s="47" t="s">
        <v>15</v>
      </c>
      <c r="F46" s="48">
        <v>82.7</v>
      </c>
      <c r="G46" s="58"/>
      <c r="H46" s="48"/>
      <c r="I46" s="72" t="s">
        <v>16</v>
      </c>
    </row>
    <row r="47" s="30" customFormat="1" ht="35" customHeight="1" spans="1:9">
      <c r="A47" s="46">
        <v>42</v>
      </c>
      <c r="B47" s="63" t="s">
        <v>104</v>
      </c>
      <c r="C47" s="64" t="s">
        <v>105</v>
      </c>
      <c r="D47" s="61">
        <v>49.15</v>
      </c>
      <c r="E47" s="47" t="s">
        <v>15</v>
      </c>
      <c r="F47" s="48">
        <v>82.2</v>
      </c>
      <c r="G47" s="58"/>
      <c r="H47" s="48"/>
      <c r="I47" s="72" t="s">
        <v>16</v>
      </c>
    </row>
    <row r="48" s="30" customFormat="1" ht="35" customHeight="1" spans="1:9">
      <c r="A48" s="46">
        <v>43</v>
      </c>
      <c r="B48" s="47" t="s">
        <v>39</v>
      </c>
      <c r="C48" s="54" t="s">
        <v>106</v>
      </c>
      <c r="D48" s="48">
        <v>361</v>
      </c>
      <c r="E48" s="47" t="s">
        <v>15</v>
      </c>
      <c r="F48" s="48">
        <v>81.4</v>
      </c>
      <c r="G48" s="58"/>
      <c r="H48" s="57"/>
      <c r="I48" s="72" t="s">
        <v>16</v>
      </c>
    </row>
    <row r="49" s="30" customFormat="1" ht="35" customHeight="1" spans="1:9">
      <c r="A49" s="46">
        <v>44</v>
      </c>
      <c r="B49" s="47" t="s">
        <v>46</v>
      </c>
      <c r="C49" s="54" t="s">
        <v>107</v>
      </c>
      <c r="D49" s="48">
        <v>135</v>
      </c>
      <c r="E49" s="47" t="s">
        <v>15</v>
      </c>
      <c r="F49" s="48">
        <v>81.4</v>
      </c>
      <c r="G49" s="58"/>
      <c r="H49" s="57"/>
      <c r="I49" s="72" t="s">
        <v>16</v>
      </c>
    </row>
    <row r="50" s="30" customFormat="1" ht="35" customHeight="1" spans="1:9">
      <c r="A50" s="46">
        <v>45</v>
      </c>
      <c r="B50" s="63" t="s">
        <v>78</v>
      </c>
      <c r="C50" s="64" t="s">
        <v>108</v>
      </c>
      <c r="D50" s="48">
        <v>500</v>
      </c>
      <c r="E50" s="47" t="s">
        <v>15</v>
      </c>
      <c r="F50" s="48">
        <v>81.35</v>
      </c>
      <c r="G50" s="58"/>
      <c r="H50" s="57"/>
      <c r="I50" s="72" t="s">
        <v>16</v>
      </c>
    </row>
    <row r="51" s="30" customFormat="1" ht="35" customHeight="1" spans="1:9">
      <c r="A51" s="46">
        <v>46</v>
      </c>
      <c r="B51" s="47" t="s">
        <v>109</v>
      </c>
      <c r="C51" s="54" t="s">
        <v>110</v>
      </c>
      <c r="D51" s="48">
        <v>22</v>
      </c>
      <c r="E51" s="47" t="s">
        <v>15</v>
      </c>
      <c r="F51" s="48">
        <v>80.9</v>
      </c>
      <c r="G51" s="58"/>
      <c r="H51" s="57"/>
      <c r="I51" s="72" t="s">
        <v>16</v>
      </c>
    </row>
    <row r="52" s="30" customFormat="1" ht="35" customHeight="1" spans="1:9">
      <c r="A52" s="46">
        <v>47</v>
      </c>
      <c r="B52" s="63" t="s">
        <v>111</v>
      </c>
      <c r="C52" s="64" t="s">
        <v>112</v>
      </c>
      <c r="D52" s="48">
        <v>64</v>
      </c>
      <c r="E52" s="47" t="s">
        <v>15</v>
      </c>
      <c r="F52" s="48">
        <v>80.2</v>
      </c>
      <c r="G52" s="58"/>
      <c r="H52" s="57"/>
      <c r="I52" s="72" t="s">
        <v>16</v>
      </c>
    </row>
    <row r="53" s="30" customFormat="1" ht="35" customHeight="1" spans="1:9">
      <c r="A53" s="46">
        <v>48</v>
      </c>
      <c r="B53" s="63" t="s">
        <v>20</v>
      </c>
      <c r="C53" s="64" t="s">
        <v>113</v>
      </c>
      <c r="D53" s="48">
        <v>2000</v>
      </c>
      <c r="E53" s="47" t="s">
        <v>15</v>
      </c>
      <c r="F53" s="48">
        <v>80.2</v>
      </c>
      <c r="G53" s="58"/>
      <c r="H53" s="57"/>
      <c r="I53" s="72" t="s">
        <v>16</v>
      </c>
    </row>
    <row r="54" s="30" customFormat="1" ht="35" customHeight="1" spans="1:9">
      <c r="A54" s="46">
        <v>49</v>
      </c>
      <c r="B54" s="63" t="s">
        <v>114</v>
      </c>
      <c r="C54" s="64" t="s">
        <v>115</v>
      </c>
      <c r="D54" s="48">
        <v>15</v>
      </c>
      <c r="E54" s="47" t="s">
        <v>15</v>
      </c>
      <c r="F54" s="48">
        <v>80.1</v>
      </c>
      <c r="G54" s="58"/>
      <c r="H54" s="57"/>
      <c r="I54" s="72" t="s">
        <v>16</v>
      </c>
    </row>
    <row r="55" s="30" customFormat="1" ht="35" customHeight="1" spans="1:9">
      <c r="A55" s="46">
        <v>50</v>
      </c>
      <c r="B55" s="63" t="s">
        <v>78</v>
      </c>
      <c r="C55" s="54" t="s">
        <v>116</v>
      </c>
      <c r="D55" s="48">
        <v>45</v>
      </c>
      <c r="E55" s="47" t="s">
        <v>30</v>
      </c>
      <c r="F55" s="48">
        <v>79.47</v>
      </c>
      <c r="G55" s="55">
        <v>-2.159</v>
      </c>
      <c r="H55" s="48">
        <v>37.24</v>
      </c>
      <c r="I55" s="73">
        <v>-0.8</v>
      </c>
    </row>
    <row r="56" s="30" customFormat="1" ht="35" customHeight="1" spans="1:9">
      <c r="A56" s="46">
        <v>51</v>
      </c>
      <c r="B56" s="47" t="s">
        <v>101</v>
      </c>
      <c r="C56" s="54" t="s">
        <v>117</v>
      </c>
      <c r="D56" s="48">
        <v>350</v>
      </c>
      <c r="E56" s="47" t="s">
        <v>30</v>
      </c>
      <c r="F56" s="48">
        <v>76.3</v>
      </c>
      <c r="G56" s="55">
        <v>-3.11</v>
      </c>
      <c r="H56" s="48">
        <v>5.32</v>
      </c>
      <c r="I56" s="73">
        <v>-0.2</v>
      </c>
    </row>
    <row r="57" s="30" customFormat="1" ht="35" customHeight="1" spans="1:9">
      <c r="A57" s="46">
        <v>52</v>
      </c>
      <c r="B57" s="47" t="s">
        <v>118</v>
      </c>
      <c r="C57" s="54" t="s">
        <v>119</v>
      </c>
      <c r="D57" s="48">
        <v>144.5</v>
      </c>
      <c r="E57" s="47" t="s">
        <v>30</v>
      </c>
      <c r="F57" s="48">
        <v>73.5</v>
      </c>
      <c r="G57" s="55">
        <v>-3.95</v>
      </c>
      <c r="H57" s="48">
        <v>47.88</v>
      </c>
      <c r="I57" s="73">
        <v>-1.9</v>
      </c>
    </row>
    <row r="58" ht="57" customHeight="1" spans="1:9">
      <c r="A58" s="66" t="s">
        <v>120</v>
      </c>
      <c r="B58" s="66"/>
      <c r="C58" s="66"/>
      <c r="D58" s="66"/>
      <c r="E58" s="66"/>
      <c r="F58" s="66"/>
      <c r="G58" s="66"/>
      <c r="H58" s="66"/>
      <c r="I58" s="74"/>
    </row>
    <row r="59" ht="36" customHeight="1" spans="1:9">
      <c r="A59" s="67"/>
      <c r="B59" s="67"/>
      <c r="C59" s="67"/>
      <c r="D59" s="67"/>
      <c r="E59" s="67"/>
      <c r="F59" s="67"/>
      <c r="G59" s="67"/>
      <c r="H59" s="67"/>
      <c r="I59" s="75"/>
    </row>
    <row r="60" ht="27" customHeight="1"/>
  </sheetData>
  <mergeCells count="5">
    <mergeCell ref="A2:I2"/>
    <mergeCell ref="F3:I3"/>
    <mergeCell ref="B5:C5"/>
    <mergeCell ref="A58:I58"/>
    <mergeCell ref="A59:I59"/>
  </mergeCells>
  <printOptions horizontalCentered="1"/>
  <pageMargins left="0.393055555555556" right="0.118055555555556" top="0.550694444444444" bottom="0.944444444444444" header="0.786805555555556" footer="0.66875"/>
  <pageSetup paperSize="9" scale="8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opLeftCell="A5" workbookViewId="0">
      <selection activeCell="A9" sqref="A9:H9"/>
    </sheetView>
  </sheetViews>
  <sheetFormatPr defaultColWidth="9" defaultRowHeight="15.6"/>
  <cols>
    <col min="1" max="1" width="6.3" style="6" customWidth="1"/>
    <col min="2" max="2" width="20.625" style="6" customWidth="1"/>
    <col min="3" max="3" width="10.375" customWidth="1"/>
    <col min="4" max="4" width="4.875" customWidth="1"/>
    <col min="5" max="5" width="6.3" customWidth="1"/>
    <col min="6" max="6" width="8.125" customWidth="1"/>
    <col min="7" max="7" width="8.75" customWidth="1"/>
    <col min="8" max="8" width="10.125" customWidth="1"/>
    <col min="9" max="16381" width="9" customWidth="1"/>
  </cols>
  <sheetData>
    <row r="1" ht="39" customHeight="1" spans="1:1">
      <c r="A1" s="7" t="s">
        <v>121</v>
      </c>
    </row>
    <row r="2" ht="69" customHeight="1" spans="1:8">
      <c r="A2" s="8" t="s">
        <v>122</v>
      </c>
      <c r="B2" s="9"/>
      <c r="C2" s="9"/>
      <c r="D2" s="9"/>
      <c r="E2" s="9"/>
      <c r="F2" s="9"/>
      <c r="G2" s="9"/>
      <c r="H2" s="9"/>
    </row>
    <row r="3" customFormat="1" ht="27" customHeight="1" spans="1:9">
      <c r="A3" s="10"/>
      <c r="B3" s="10"/>
      <c r="C3" s="10"/>
      <c r="D3" s="10"/>
      <c r="E3" s="11" t="s">
        <v>2</v>
      </c>
      <c r="F3" s="11"/>
      <c r="G3" s="11"/>
      <c r="H3" s="11"/>
      <c r="I3" s="28"/>
    </row>
    <row r="4" s="1" customFormat="1" ht="60" customHeight="1" spans="1:8">
      <c r="A4" s="12" t="s">
        <v>3</v>
      </c>
      <c r="B4" s="12" t="s">
        <v>34</v>
      </c>
      <c r="C4" s="13" t="s">
        <v>123</v>
      </c>
      <c r="D4" s="13" t="s">
        <v>124</v>
      </c>
      <c r="E4" s="13" t="s">
        <v>125</v>
      </c>
      <c r="F4" s="14" t="s">
        <v>8</v>
      </c>
      <c r="G4" s="15" t="s">
        <v>126</v>
      </c>
      <c r="H4" s="14" t="s">
        <v>10</v>
      </c>
    </row>
    <row r="5" s="2" customFormat="1" ht="60" customHeight="1" spans="1:8">
      <c r="A5" s="12"/>
      <c r="B5" s="12" t="s">
        <v>127</v>
      </c>
      <c r="C5" s="16">
        <f>SUM(C6:C8)</f>
        <v>9702.54</v>
      </c>
      <c r="D5" s="13"/>
      <c r="E5" s="13"/>
      <c r="F5" s="17"/>
      <c r="G5" s="16">
        <f>SUM(G6:G8)</f>
        <v>181.557</v>
      </c>
      <c r="H5" s="16">
        <f>SUM(H6:H8)</f>
        <v>-5.6</v>
      </c>
    </row>
    <row r="6" s="3" customFormat="1" ht="60" customHeight="1" spans="1:8">
      <c r="A6" s="18">
        <v>1</v>
      </c>
      <c r="B6" s="18" t="s">
        <v>128</v>
      </c>
      <c r="C6" s="19">
        <v>4079.32</v>
      </c>
      <c r="D6" s="20" t="s">
        <v>30</v>
      </c>
      <c r="E6" s="20">
        <v>78.7</v>
      </c>
      <c r="F6" s="21">
        <v>-2.39</v>
      </c>
      <c r="G6" s="19">
        <v>120.377</v>
      </c>
      <c r="H6" s="19">
        <v>-2.9</v>
      </c>
    </row>
    <row r="7" s="3" customFormat="1" ht="60" customHeight="1" spans="1:8">
      <c r="A7" s="18">
        <v>2</v>
      </c>
      <c r="B7" s="18" t="s">
        <v>129</v>
      </c>
      <c r="C7" s="19">
        <v>930.57</v>
      </c>
      <c r="D7" s="20" t="s">
        <v>30</v>
      </c>
      <c r="E7" s="20">
        <v>77.5</v>
      </c>
      <c r="F7" s="21">
        <v>-2.75</v>
      </c>
      <c r="G7" s="19">
        <v>13.3</v>
      </c>
      <c r="H7" s="19">
        <v>-0.4</v>
      </c>
    </row>
    <row r="8" s="3" customFormat="1" ht="60" customHeight="1" spans="1:8">
      <c r="A8" s="18">
        <v>3</v>
      </c>
      <c r="B8" s="18" t="s">
        <v>130</v>
      </c>
      <c r="C8" s="19">
        <v>4692.65</v>
      </c>
      <c r="D8" s="20" t="s">
        <v>30</v>
      </c>
      <c r="E8" s="20">
        <v>70.7</v>
      </c>
      <c r="F8" s="21">
        <v>-4.79</v>
      </c>
      <c r="G8" s="19">
        <v>47.88</v>
      </c>
      <c r="H8" s="19">
        <v>-2.3</v>
      </c>
    </row>
    <row r="9" s="4" customFormat="1" ht="36" customHeight="1" spans="1:8">
      <c r="A9" s="22" t="s">
        <v>131</v>
      </c>
      <c r="B9" s="22"/>
      <c r="C9" s="22"/>
      <c r="D9" s="22"/>
      <c r="E9" s="22"/>
      <c r="F9" s="22"/>
      <c r="G9" s="22"/>
      <c r="H9" s="22"/>
    </row>
    <row r="10" s="4" customFormat="1" ht="32" customHeight="1" spans="1:8">
      <c r="A10" s="23"/>
      <c r="B10" s="22" t="s">
        <v>132</v>
      </c>
      <c r="C10" s="22"/>
      <c r="D10" s="22"/>
      <c r="E10" s="22"/>
      <c r="F10" s="22"/>
      <c r="G10" s="22"/>
      <c r="H10" s="22"/>
    </row>
    <row r="11" s="4" customFormat="1" ht="37" customHeight="1" spans="1:8">
      <c r="A11" s="23"/>
      <c r="B11" s="24" t="s">
        <v>133</v>
      </c>
      <c r="C11" s="24"/>
      <c r="D11" s="24"/>
      <c r="E11" s="24"/>
      <c r="F11" s="24"/>
      <c r="G11" s="24"/>
      <c r="H11" s="24"/>
    </row>
    <row r="12" s="5" customFormat="1" ht="104" customHeight="1" spans="1:8">
      <c r="A12" s="25"/>
      <c r="B12" s="25"/>
      <c r="C12" s="25"/>
      <c r="D12" s="25"/>
      <c r="E12" s="25"/>
      <c r="F12" s="25"/>
      <c r="G12" s="25"/>
      <c r="H12" s="26"/>
    </row>
    <row r="13" s="5" customFormat="1" spans="1:2">
      <c r="A13" s="27"/>
      <c r="B13" s="27"/>
    </row>
    <row r="14" s="5" customFormat="1" spans="1:2">
      <c r="A14" s="27"/>
      <c r="B14" s="27"/>
    </row>
    <row r="15" s="5" customFormat="1" spans="1:2">
      <c r="A15" s="27"/>
      <c r="B15" s="27"/>
    </row>
    <row r="16" s="5" customFormat="1" spans="1:2">
      <c r="A16" s="27"/>
      <c r="B16" s="27"/>
    </row>
    <row r="17" s="5" customFormat="1" spans="1:2">
      <c r="A17" s="27"/>
      <c r="B17" s="27"/>
    </row>
    <row r="18" s="5" customFormat="1" spans="1:2">
      <c r="A18" s="27"/>
      <c r="B18" s="27"/>
    </row>
    <row r="19" s="5" customFormat="1" spans="1:2">
      <c r="A19" s="27"/>
      <c r="B19" s="27"/>
    </row>
    <row r="20" s="5" customFormat="1" spans="1:2">
      <c r="A20" s="27"/>
      <c r="B20" s="27"/>
    </row>
    <row r="21" s="5" customFormat="1" spans="1:2">
      <c r="A21" s="27"/>
      <c r="B21" s="27"/>
    </row>
    <row r="22" s="5" customFormat="1" spans="1:2">
      <c r="A22" s="27"/>
      <c r="B22" s="27"/>
    </row>
    <row r="23" s="5" customFormat="1" spans="1:2">
      <c r="A23" s="27"/>
      <c r="B23" s="27"/>
    </row>
    <row r="24" s="5" customFormat="1" spans="1:2">
      <c r="A24" s="27"/>
      <c r="B24" s="27"/>
    </row>
    <row r="25" s="5" customFormat="1" spans="1:2">
      <c r="A25" s="27"/>
      <c r="B25" s="27"/>
    </row>
    <row r="26" s="5" customFormat="1" spans="1:2">
      <c r="A26" s="27"/>
      <c r="B26" s="27"/>
    </row>
    <row r="27" s="5" customFormat="1" spans="1:2">
      <c r="A27" s="27"/>
      <c r="B27" s="27"/>
    </row>
    <row r="28" s="5" customFormat="1" spans="1:2">
      <c r="A28" s="27"/>
      <c r="B28" s="27"/>
    </row>
    <row r="29" s="5" customFormat="1" spans="1:2">
      <c r="A29" s="27"/>
      <c r="B29" s="27"/>
    </row>
    <row r="30" s="5" customFormat="1" spans="1:2">
      <c r="A30" s="27"/>
      <c r="B30" s="27"/>
    </row>
    <row r="31" s="5" customFormat="1" spans="1:2">
      <c r="A31" s="27"/>
      <c r="B31" s="27"/>
    </row>
    <row r="32" s="5" customFormat="1" spans="1:2">
      <c r="A32" s="27"/>
      <c r="B32" s="27"/>
    </row>
  </sheetData>
  <mergeCells count="6">
    <mergeCell ref="A2:H2"/>
    <mergeCell ref="E3:H3"/>
    <mergeCell ref="A9:H9"/>
    <mergeCell ref="B10:H10"/>
    <mergeCell ref="B11:H11"/>
    <mergeCell ref="A12:H12"/>
  </mergeCells>
  <pageMargins left="0.786805555555556" right="0.314583333333333" top="1.0625" bottom="0.62986111111111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部门整体 (万元</vt:lpstr>
      <vt:lpstr>项目（政策） 万元</vt:lpstr>
      <vt:lpstr>国有资产 万元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2018-06-13T09:39:00Z</dcterms:created>
  <dcterms:modified xsi:type="dcterms:W3CDTF">2024-12-02T08:25:41Z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834A70161F604E578B0030F181793300_12</vt:lpwstr>
  </property>
</Properties>
</file>