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500" activeTab="2"/>
  </bookViews>
  <sheets>
    <sheet name="封面" sheetId="60" r:id="rId1"/>
    <sheet name="第一部分" sheetId="65" r:id="rId2"/>
    <sheet name="11" sheetId="66" r:id="rId3"/>
    <sheet name="12." sheetId="32" r:id="rId4"/>
    <sheet name="19." sheetId="17" r:id="rId5"/>
    <sheet name="22." sheetId="41" r:id="rId6"/>
    <sheet name="26." sheetId="45" r:id="rId7"/>
    <sheet name="29." sheetId="35" r:id="rId8"/>
    <sheet name="33" sheetId="52" r:id="rId9"/>
    <sheet name="34.  " sheetId="53" r:id="rId10"/>
    <sheet name="35.  " sheetId="54" r:id="rId11"/>
    <sheet name="36.  " sheetId="55" r:id="rId12"/>
    <sheet name="37.  " sheetId="59" r:id="rId13"/>
    <sheet name="38.  " sheetId="62" r:id="rId14"/>
    <sheet name="40.  " sheetId="57" r:id="rId15"/>
    <sheet name="42" sheetId="63" r:id="rId16"/>
    <sheet name="43" sheetId="6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A01" localSheetId="4">#REF!</definedName>
    <definedName name="_______________A08" localSheetId="4">'[14]A01-1'!$A$5:$C$36</definedName>
    <definedName name="____1A01_" localSheetId="4">#REF!</definedName>
    <definedName name="____2A08_" localSheetId="4">'[15]A01-1'!$A$5:$C$36</definedName>
    <definedName name="____A01" localSheetId="4">#REF!</definedName>
    <definedName name="____A08" localSheetId="4">'[17]A01-1'!$A$5:$C$36</definedName>
    <definedName name="___1A01_" localSheetId="4">#REF!</definedName>
    <definedName name="___2A08_" localSheetId="4">'[14]A01-1'!$A$5:$C$36</definedName>
    <definedName name="___A01" localSheetId="4">#REF!</definedName>
    <definedName name="___A08" localSheetId="4">'[17]A01-1'!$A$5:$C$36</definedName>
    <definedName name="__1A01_" localSheetId="4">#REF!</definedName>
    <definedName name="__2A01_" localSheetId="4">#REF!</definedName>
    <definedName name="__2A08_" localSheetId="4">'[14]A01-1'!$A$5:$C$36</definedName>
    <definedName name="__4A08_" localSheetId="4">'[14]A01-1'!$A$5:$C$36</definedName>
    <definedName name="__A01" localSheetId="4">#REF!</definedName>
    <definedName name="__A08" localSheetId="4">'[14]A01-1'!$A$5:$C$36</definedName>
    <definedName name="_1A01_" localSheetId="4">#REF!</definedName>
    <definedName name="_2A01_" localSheetId="4">#REF!</definedName>
    <definedName name="_2A08_" localSheetId="4">'[16]A01-1'!$A$5:$C$36</definedName>
    <definedName name="_4A08_" localSheetId="4">'[14]A01-1'!$A$5:$C$36</definedName>
    <definedName name="_A01" localSheetId="4">#REF!</definedName>
    <definedName name="_A08" localSheetId="4">'[14]A01-1'!$A$5:$C$36</definedName>
    <definedName name="_a8756" localSheetId="4">'[6]A01-1'!$A$5:$C$36</definedName>
    <definedName name="_qyc1234" localSheetId="4">#REF!</definedName>
    <definedName name="_____A01" localSheetId="4">#REF!</definedName>
    <definedName name="Database" localSheetId="4" hidden="1">#REF!</definedName>
    <definedName name="_xlnm.Print_Area" localSheetId="4">'19.'!$A$1:$B$9</definedName>
    <definedName name="__qyc1234" localSheetId="4">#REF!</definedName>
    <definedName name="地区名称" localSheetId="4">#REF!</definedName>
    <definedName name="支出" localSheetId="4">#REF!</definedName>
    <definedName name="______A01" localSheetId="4">#REF!</definedName>
    <definedName name="___qyc1234" localSheetId="4">#REF!</definedName>
    <definedName name="_________________________A01" localSheetId="4">#REF!</definedName>
    <definedName name="__________________________A08" localSheetId="4">'[7]A01-1'!$A$5:$C$36</definedName>
    <definedName name="_____________________qyc1234" localSheetId="4">#REF!</definedName>
    <definedName name="_______A01" localSheetId="4">#REF!</definedName>
    <definedName name="_______A08" localSheetId="4">'[7]A01-1'!$A$5:$C$36</definedName>
    <definedName name="____qyc1234" localSheetId="4">#REF!</definedName>
    <definedName name="_____A08" localSheetId="4">'[6]A01-1'!$A$5:$C$36</definedName>
    <definedName name="_xlnm.Print_Titles" localSheetId="4">'19.'!$1:$4</definedName>
    <definedName name="______A08" localSheetId="4">'[6]A01-1'!$A$5:$C$36</definedName>
    <definedName name="____________A01" localSheetId="4">#REF!</definedName>
    <definedName name="____________A08" localSheetId="4">'[8]A01-1'!$A$5:$C$36</definedName>
    <definedName name="___________A01" localSheetId="4">#REF!</definedName>
    <definedName name="___________A08" localSheetId="4">'[8]A01-1'!$A$5:$C$36</definedName>
    <definedName name="__________A01" localSheetId="4">#REF!</definedName>
    <definedName name="__________A08" localSheetId="4">'[8]A01-1'!$A$5:$C$36</definedName>
    <definedName name="_________qyc1234" localSheetId="4">#REF!</definedName>
    <definedName name="________A08" localSheetId="4">'[8]A01-1'!$A$5:$C$36</definedName>
    <definedName name="________qyc1234" localSheetId="4">#REF!</definedName>
    <definedName name="_______qyc1234" localSheetId="4">#REF!</definedName>
    <definedName name="_______________A01" localSheetId="3">#REF!</definedName>
    <definedName name="_______________A08" localSheetId="3">'[18]A01-1'!$A$5:$C$36</definedName>
    <definedName name="____1A01_" localSheetId="3">#REF!</definedName>
    <definedName name="____2A08_" localSheetId="3">'[19]A01-1'!$A$5:$C$36</definedName>
    <definedName name="____A01" localSheetId="3">#REF!</definedName>
    <definedName name="____A08" localSheetId="3">'[20]A01-1'!$A$5:$C$36</definedName>
    <definedName name="___1A01_" localSheetId="3">#REF!</definedName>
    <definedName name="___2A08_" localSheetId="3">'[18]A01-1'!$A$5:$C$36</definedName>
    <definedName name="___A01" localSheetId="3">#REF!</definedName>
    <definedName name="___A08" localSheetId="3">'[20]A01-1'!$A$5:$C$36</definedName>
    <definedName name="__1A01_" localSheetId="3">#REF!</definedName>
    <definedName name="__2A01_" localSheetId="3">#REF!</definedName>
    <definedName name="__2A08_" localSheetId="3">'[18]A01-1'!$A$5:$C$36</definedName>
    <definedName name="__4A08_" localSheetId="3">'[18]A01-1'!$A$5:$C$36</definedName>
    <definedName name="__A01" localSheetId="3">#REF!</definedName>
    <definedName name="__A08" localSheetId="3">'[18]A01-1'!$A$5:$C$36</definedName>
    <definedName name="_1A01_" localSheetId="3">#REF!</definedName>
    <definedName name="_2A01_" localSheetId="3">#REF!</definedName>
    <definedName name="_2A08_" localSheetId="3">'[21]A01-1'!$A$5:$C$36</definedName>
    <definedName name="_4A08_" localSheetId="3">'[18]A01-1'!$A$5:$C$36</definedName>
    <definedName name="_A01" localSheetId="3">#REF!</definedName>
    <definedName name="_A08" localSheetId="3">'[18]A01-1'!$A$5:$C$36</definedName>
    <definedName name="_a8756" localSheetId="3">'[22]A01-1'!$A$5:$C$36</definedName>
    <definedName name="_qyc1234" localSheetId="3">#REF!</definedName>
    <definedName name="____________________________A01" localSheetId="3">#REF!</definedName>
    <definedName name="_____________________________A08" localSheetId="3">'[22]A01-1'!$A$5:$C$36</definedName>
    <definedName name="Database" localSheetId="3" hidden="1">#REF!</definedName>
    <definedName name="_xlnm.Print_Titles" localSheetId="3">'12.'!$1:$5</definedName>
    <definedName name="________________________qyc1234" localSheetId="3">#REF!</definedName>
    <definedName name="地区名称" localSheetId="3">#REF!</definedName>
    <definedName name="支出" localSheetId="3">#REF!</definedName>
    <definedName name="_______________A01" localSheetId="7">#REF!</definedName>
    <definedName name="_______________A08" localSheetId="7">'[18]A01-1'!$A$5:$C$36</definedName>
    <definedName name="____1A01_" localSheetId="7">#REF!</definedName>
    <definedName name="____2A08_" localSheetId="7">'[19]A01-1'!$A$5:$C$36</definedName>
    <definedName name="____A01" localSheetId="7">#REF!</definedName>
    <definedName name="____A08" localSheetId="7">'[20]A01-1'!$A$5:$C$36</definedName>
    <definedName name="___1A01_" localSheetId="7">#REF!</definedName>
    <definedName name="___2A08_" localSheetId="7">'[18]A01-1'!$A$5:$C$36</definedName>
    <definedName name="___A01" localSheetId="7">#REF!</definedName>
    <definedName name="___A08" localSheetId="7">'[20]A01-1'!$A$5:$C$36</definedName>
    <definedName name="__1A01_" localSheetId="7">#REF!</definedName>
    <definedName name="__2A01_" localSheetId="7">#REF!</definedName>
    <definedName name="__2A08_" localSheetId="7">'[18]A01-1'!$A$5:$C$36</definedName>
    <definedName name="__4A08_" localSheetId="7">'[18]A01-1'!$A$5:$C$36</definedName>
    <definedName name="__A01" localSheetId="7">#REF!</definedName>
    <definedName name="__A08" localSheetId="7">'[18]A01-1'!$A$5:$C$36</definedName>
    <definedName name="_1A01_" localSheetId="7">#REF!</definedName>
    <definedName name="_2A01_" localSheetId="7">#REF!</definedName>
    <definedName name="_2A08_" localSheetId="7">'[21]A01-1'!$A$5:$C$36</definedName>
    <definedName name="_4A08_" localSheetId="7">'[18]A01-1'!$A$5:$C$36</definedName>
    <definedName name="_A01" localSheetId="7">#REF!</definedName>
    <definedName name="_A08" localSheetId="7">'[18]A01-1'!$A$5:$C$36</definedName>
    <definedName name="_a8756" localSheetId="7">'[22]A01-1'!$A$5:$C$36</definedName>
    <definedName name="_qyc1234" localSheetId="7">#REF!</definedName>
    <definedName name="_______________________________A01" localSheetId="7">#REF!</definedName>
    <definedName name="________________________________A08" localSheetId="7">'[22]A01-1'!$A$5:$C$36</definedName>
    <definedName name="Database" localSheetId="7" hidden="1">#REF!</definedName>
    <definedName name="___________________________qyc1234" localSheetId="7">#REF!</definedName>
    <definedName name="地区名称" localSheetId="7">#REF!</definedName>
    <definedName name="支出" localSheetId="7">#REF!</definedName>
    <definedName name="________________A01">#REF!</definedName>
    <definedName name="_________________A08">'[26]A01-1'!$A$5:$C$36</definedName>
    <definedName name="____________qyc1234">#REF!</definedName>
    <definedName name="_______________A01" localSheetId="5">#REF!</definedName>
    <definedName name="_______________A08" localSheetId="5">'[27]A01-1'!$A$5:$C$36</definedName>
    <definedName name="_____________A01" localSheetId="5">#REF!</definedName>
    <definedName name="_____________A08" localSheetId="5">'[32]A01-1'!$A$5:$C$36</definedName>
    <definedName name="____________A01" localSheetId="5">#REF!</definedName>
    <definedName name="___________A01" localSheetId="5">#REF!</definedName>
    <definedName name="__________A01" localSheetId="5">#REF!</definedName>
    <definedName name="__________qyc1234" localSheetId="5">#REF!</definedName>
    <definedName name="_________A01" localSheetId="5">#REF!</definedName>
    <definedName name="_________qyc1234" localSheetId="5">#REF!</definedName>
    <definedName name="________A01" localSheetId="5">#REF!</definedName>
    <definedName name="________qyc1234" localSheetId="5">#REF!</definedName>
    <definedName name="_______A01" localSheetId="5">#REF!</definedName>
    <definedName name="_______A08" localSheetId="5">'[31]A01-1'!$A$5:$C$36</definedName>
    <definedName name="_______qyc1234" localSheetId="5">#REF!</definedName>
    <definedName name="______A01" localSheetId="5">#REF!</definedName>
    <definedName name="______qyc1234" localSheetId="5">#REF!</definedName>
    <definedName name="_____A01" localSheetId="5">#REF!</definedName>
    <definedName name="_____qyc1234" localSheetId="5">#REF!</definedName>
    <definedName name="____1A01_" localSheetId="5">#REF!</definedName>
    <definedName name="____2A08_" localSheetId="5">'[28]A01-1'!$A$5:$C$36</definedName>
    <definedName name="____A01" localSheetId="5">#REF!</definedName>
    <definedName name="____A08" localSheetId="5">'[30]A01-1'!$A$5:$C$36</definedName>
    <definedName name="____qyc1234" localSheetId="5">#REF!</definedName>
    <definedName name="___1A01_" localSheetId="5">#REF!</definedName>
    <definedName name="___2A08_" localSheetId="5">'[27]A01-1'!$A$5:$C$36</definedName>
    <definedName name="___A01" localSheetId="5">#REF!</definedName>
    <definedName name="___A08" localSheetId="5">'[30]A01-1'!$A$5:$C$36</definedName>
    <definedName name="___qyc1234" localSheetId="5">#REF!</definedName>
    <definedName name="__1A01_" localSheetId="5">#REF!</definedName>
    <definedName name="__2A01_" localSheetId="5">#REF!</definedName>
    <definedName name="__2A08_" localSheetId="5">'[27]A01-1'!$A$5:$C$36</definedName>
    <definedName name="__4A08_" localSheetId="5">'[27]A01-1'!$A$5:$C$36</definedName>
    <definedName name="__A01" localSheetId="5">#REF!</definedName>
    <definedName name="__A08" localSheetId="5">'[27]A01-1'!$A$5:$C$36</definedName>
    <definedName name="__qyc1234" localSheetId="5">#REF!</definedName>
    <definedName name="_1A01_" localSheetId="5">#REF!</definedName>
    <definedName name="_2A01_" localSheetId="5">#REF!</definedName>
    <definedName name="_2A08_" localSheetId="5">'[4]A01-1'!$A$5:$C$36</definedName>
    <definedName name="_4A08_" localSheetId="5">'[27]A01-1'!$A$5:$C$36</definedName>
    <definedName name="_A01" localSheetId="5">#REF!</definedName>
    <definedName name="_A08" localSheetId="5">'[27]A01-1'!$A$5:$C$36</definedName>
    <definedName name="_a8756" localSheetId="5">'[29]A01-1'!$A$5:$C$36</definedName>
    <definedName name="_qyc1234" localSheetId="5">#REF!</definedName>
    <definedName name="______________A01" localSheetId="5">#REF!</definedName>
    <definedName name="_____A08" localSheetId="5">'[29]A01-1'!$A$5:$C$36</definedName>
    <definedName name="Database" localSheetId="5" hidden="1">#REF!</definedName>
    <definedName name="___________qyc1234" localSheetId="5">#REF!</definedName>
    <definedName name="地区名称" localSheetId="5">#REF!</definedName>
    <definedName name="分类" localSheetId="5">#REF!</definedName>
    <definedName name="市州" localSheetId="5">[33]Sheet1!$A$2:$U$2</definedName>
    <definedName name="行业" localSheetId="5">[33]Sheet1!$W$2:$W$9</definedName>
    <definedName name="形式" localSheetId="5">#REF!</definedName>
    <definedName name="支出" localSheetId="5">#REF!</definedName>
    <definedName name="_______________A01" localSheetId="6">#REF!</definedName>
    <definedName name="_______________A08" localSheetId="6">'[23]A01-1'!$A$5:$C$36</definedName>
    <definedName name="_____________A01" localSheetId="6">#REF!</definedName>
    <definedName name="_____________A08" localSheetId="6">'[32]A01-1'!$A$5:$C$36</definedName>
    <definedName name="____________A01" localSheetId="6">#REF!</definedName>
    <definedName name="___________A01" localSheetId="6">#REF!</definedName>
    <definedName name="__________A01" localSheetId="6">#REF!</definedName>
    <definedName name="__________qyc1234" localSheetId="6">#REF!</definedName>
    <definedName name="_________A01" localSheetId="6">#REF!</definedName>
    <definedName name="_________qyc1234" localSheetId="6">#REF!</definedName>
    <definedName name="________A01" localSheetId="6">#REF!</definedName>
    <definedName name="________qyc1234" localSheetId="6">#REF!</definedName>
    <definedName name="_______A01" localSheetId="6">#REF!</definedName>
    <definedName name="_______A08" localSheetId="6">'[31]A01-1'!$A$5:$C$36</definedName>
    <definedName name="_______qyc1234" localSheetId="6">#REF!</definedName>
    <definedName name="______A01" localSheetId="6">#REF!</definedName>
    <definedName name="______qyc1234" localSheetId="6">#REF!</definedName>
    <definedName name="_____A01" localSheetId="6">#REF!</definedName>
    <definedName name="_____qyc1234" localSheetId="6">#REF!</definedName>
    <definedName name="____1A01_" localSheetId="6">#REF!</definedName>
    <definedName name="____2A08_" localSheetId="6">'[24]A01-1'!$A$5:$C$36</definedName>
    <definedName name="____A01" localSheetId="6">#REF!</definedName>
    <definedName name="____A08" localSheetId="6">'[25]A01-1'!$A$5:$C$36</definedName>
    <definedName name="____qyc1234" localSheetId="6">#REF!</definedName>
    <definedName name="___1A01_" localSheetId="6">#REF!</definedName>
    <definedName name="___2A08_" localSheetId="6">'[23]A01-1'!$A$5:$C$36</definedName>
    <definedName name="___A01" localSheetId="6">#REF!</definedName>
    <definedName name="___A08" localSheetId="6">'[25]A01-1'!$A$5:$C$36</definedName>
    <definedName name="___qyc1234" localSheetId="6">#REF!</definedName>
    <definedName name="__1A01_" localSheetId="6">#REF!</definedName>
    <definedName name="__2A01_" localSheetId="6">#REF!</definedName>
    <definedName name="__2A08_" localSheetId="6">'[23]A01-1'!$A$5:$C$36</definedName>
    <definedName name="__4A08_" localSheetId="6">'[23]A01-1'!$A$5:$C$36</definedName>
    <definedName name="__A01" localSheetId="6">#REF!</definedName>
    <definedName name="__A08" localSheetId="6">'[23]A01-1'!$A$5:$C$36</definedName>
    <definedName name="__qyc1234" localSheetId="6">#REF!</definedName>
    <definedName name="_1A01_" localSheetId="6">#REF!</definedName>
    <definedName name="_2A01_" localSheetId="6">#REF!</definedName>
    <definedName name="_2A08_" localSheetId="6">'[4]A01-1'!$A$5:$C$36</definedName>
    <definedName name="_4A08_" localSheetId="6">'[23]A01-1'!$A$5:$C$36</definedName>
    <definedName name="_A01" localSheetId="6">#REF!</definedName>
    <definedName name="_A08" localSheetId="6">'[23]A01-1'!$A$5:$C$36</definedName>
    <definedName name="_a8756" localSheetId="6">'[26]A01-1'!$A$5:$C$36</definedName>
    <definedName name="_qyc1234" localSheetId="6">#REF!</definedName>
    <definedName name="Database" localSheetId="6" hidden="1">#REF!</definedName>
    <definedName name="地区名称" localSheetId="6">#REF!</definedName>
    <definedName name="分类" localSheetId="6">#REF!</definedName>
    <definedName name="市州" localSheetId="6">[33]Sheet1!$A$2:$U$2</definedName>
    <definedName name="行业" localSheetId="6">[33]Sheet1!$W$2:$W$9</definedName>
    <definedName name="形式" localSheetId="6">#REF!</definedName>
    <definedName name="支出" localSheetId="6">#REF!</definedName>
    <definedName name="_xlnm.Print_Area" localSheetId="8">'33'!$A:$G</definedName>
    <definedName name="_xlnm.Print_Area" localSheetId="9">'34.  '!$A:$C</definedName>
    <definedName name="_xlnm.Print_Area" localSheetId="10">'35.  '!$A:$C</definedName>
    <definedName name="_xlnm.Print_Area" localSheetId="11">'36.  '!$A:$D</definedName>
    <definedName name="_xlnm.Print_Area" localSheetId="14">'40.  '!$A:$F</definedName>
    <definedName name="_xlnm.Print_Titles" localSheetId="14">'40.  '!$4:$4</definedName>
    <definedName name="_xlnm.Print_Area" localSheetId="12">'37.  '!$A:$B</definedName>
    <definedName name="_xlnm.Print_Area" localSheetId="3">'12.'!$A$1:$J$22</definedName>
    <definedName name="_xlnm.Print_Area" localSheetId="6">'26.'!$A$1:$D$14</definedName>
    <definedName name="_xlnm.Print_Titles" localSheetId="7">'29.'!$1:$4</definedName>
    <definedName name="_xlnm.Print_Area" localSheetId="7">'29.'!$A$1:$D$40</definedName>
    <definedName name="_xlnm.Print_Titles" localSheetId="13">'38.  '!$4:$5</definedName>
    <definedName name="_xlnm.Print_Area" localSheetId="15">'42'!$A:$E</definedName>
    <definedName name="_xlnm.Print_Area" localSheetId="16">'43'!$A:$F</definedName>
    <definedName name="_xlnm.Print_Titles" localSheetId="16">'43'!$4:$4</definedName>
    <definedName name="_xlnm.Print_Area" localSheetId="0">封面!$A$1:$A$3</definedName>
    <definedName name="_xlnm.Print_Area" localSheetId="1">第一部分!$A$1:$A$1</definedName>
    <definedName name="_xlnm._FilterDatabase" localSheetId="4" hidden="1">'19.'!$A$4:$B$9</definedName>
    <definedName name="_xlnm._FilterDatabase" localSheetId="14" hidden="1">'40.  '!$4:$8</definedName>
    <definedName name="_xlnm._FilterDatabase" localSheetId="16" hidden="1">'43'!$4:$4</definedName>
  </definedNames>
  <calcPr calcId="144525"/>
</workbook>
</file>

<file path=xl/sharedStrings.xml><?xml version="1.0" encoding="utf-8"?>
<sst xmlns="http://schemas.openxmlformats.org/spreadsheetml/2006/main" count="391" uniqueCount="233">
  <si>
    <t>广元市昭化区政府预算公开补充报表
（2021年）</t>
  </si>
  <si>
    <t>第一部分    政府预算公开补充报表</t>
  </si>
  <si>
    <t xml:space="preserve">2021年广元市昭化区区本级预算内基本建设支出预算表 </t>
  </si>
  <si>
    <t>单位:万元，%</t>
  </si>
  <si>
    <t>预算科目（项目）</t>
  </si>
  <si>
    <t>上年执行数</t>
  </si>
  <si>
    <t>本年预算数</t>
  </si>
  <si>
    <t>为上年执行</t>
  </si>
  <si>
    <t>一、本级支出</t>
  </si>
  <si>
    <t>二、对地方转移支付</t>
  </si>
  <si>
    <t>预算内基本建设支出合计</t>
  </si>
  <si>
    <t>本级支出合计</t>
  </si>
  <si>
    <t>对地方转移支付合计</t>
  </si>
  <si>
    <t>备注：2021年昭化区区本级未在预算内安排基本建设支出预算</t>
  </si>
  <si>
    <t>样表12</t>
  </si>
  <si>
    <t>2021年广元市昭化区区本级重大投资计划和项目情况表</t>
  </si>
  <si>
    <t>单位：万元</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</si>
  <si>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</si>
  <si>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</si>
  <si>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</si>
  <si>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</si>
  <si>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</si>
  <si>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</si>
  <si>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</si>
  <si>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</si>
  <si>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</si>
  <si>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</si>
  <si>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</si>
  <si>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</si>
  <si>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</si>
  <si>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无</t>
  </si>
  <si>
    <t>项目一</t>
  </si>
  <si>
    <t>项目二</t>
  </si>
  <si>
    <t>……</t>
  </si>
  <si>
    <t>二、重大社会事业和民生工程</t>
  </si>
  <si>
    <t>三、重大创新平台</t>
  </si>
  <si>
    <t>合  计</t>
  </si>
  <si>
    <t>备注；2021年广元市昭化区区本级预算内无重大投资计划和项目</t>
  </si>
  <si>
    <t>2021年广元市昭化区政府性基金预算
转移支付预算表</t>
  </si>
  <si>
    <t>预    算    科    目</t>
  </si>
  <si>
    <t>预算数</t>
  </si>
  <si>
    <t>二、农林水事物</t>
  </si>
  <si>
    <t xml:space="preserve">  其中：大中型水库移民后期扶持基金支出</t>
  </si>
  <si>
    <t xml:space="preserve">         大中型水库库区基金安排的支出</t>
  </si>
  <si>
    <t>合计</t>
  </si>
  <si>
    <t>2021年广元市昭化区国有资本经营预算收支预算平衡表</t>
  </si>
  <si>
    <t>收   入</t>
  </si>
  <si>
    <t>支   出</t>
  </si>
  <si>
    <t>国有资本经营预算收入</t>
  </si>
  <si>
    <t>国有资本经营预算支出</t>
  </si>
  <si>
    <t>转移性收入</t>
  </si>
  <si>
    <t>转移性支出</t>
  </si>
  <si>
    <t xml:space="preserve">  上级补助收入</t>
  </si>
  <si>
    <t xml:space="preserve">  上解支出</t>
  </si>
  <si>
    <t xml:space="preserve">  上年结余收入</t>
  </si>
  <si>
    <t xml:space="preserve">  调出资金</t>
  </si>
  <si>
    <t>收  入  总  计</t>
  </si>
  <si>
    <t>支  出  总  计</t>
  </si>
  <si>
    <t>2021年广元市昭化区对下国有资本经营预算
转移支付预算表</t>
  </si>
  <si>
    <t>单位：万元，%</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</si>
  <si>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</si>
  <si>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</si>
  <si>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</si>
  <si>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一、解决历史遗留问题及改革成本支出</t>
  </si>
  <si>
    <t xml:space="preserve">        厂办大集体改革支出 </t>
  </si>
  <si>
    <t xml:space="preserve"> “三供一业”移交补助支出</t>
  </si>
  <si>
    <t xml:space="preserve"> 国有企业办职教幼教补助支出</t>
  </si>
  <si>
    <t xml:space="preserve"> ……</t>
  </si>
  <si>
    <t xml:space="preserve"> 其他解决历史遗留问题及改革成本支出</t>
  </si>
  <si>
    <t>备注：2021年广元市昭化区无对下国有资本经营预算转移支付预算</t>
  </si>
  <si>
    <t>2021年广元市昭化区社会保险基金预算收支预算平衡表</t>
  </si>
  <si>
    <t>社会保险基金预算收入</t>
  </si>
  <si>
    <t>社会保险基金预算支出</t>
  </si>
  <si>
    <t>上年结余收入</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</si>
  <si>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</si>
  <si>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</si>
  <si>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</si>
  <si>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</si>
  <si>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</si>
  <si>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</si>
  <si>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</si>
  <si>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</si>
  <si>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</si>
  <si>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</si>
  <si>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</si>
  <si>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</si>
  <si>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</si>
  <si>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</si>
  <si>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</si>
  <si>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广元市昭化区2020年地方政府债务限额及余额预算情况表</t>
  </si>
  <si>
    <t>地   区</t>
  </si>
  <si>
    <t>2020年债务限额</t>
  </si>
  <si>
    <t>2020年债务余额预计执行数</t>
  </si>
  <si>
    <t>一般债务</t>
  </si>
  <si>
    <t>专项债务</t>
  </si>
  <si>
    <t>公  式</t>
  </si>
  <si>
    <t>A=B+C</t>
  </si>
  <si>
    <t>B</t>
  </si>
  <si>
    <t>C</t>
  </si>
  <si>
    <t>D=E+F</t>
  </si>
  <si>
    <t>E</t>
  </si>
  <si>
    <t>F</t>
  </si>
  <si>
    <t xml:space="preserve">    昭化区</t>
  </si>
  <si>
    <t>注：1.本表反映上一年度本地区、本级及所属地区地方政府债务限额及余额预计执行数。
    2.本表由县级以上地方各级财政部门在本级人民代表大会批准预算后二十日内公开。</t>
  </si>
  <si>
    <t>广元市昭化区地方政府一般债务余额情况表</t>
  </si>
  <si>
    <t>项    目</t>
  </si>
  <si>
    <t>一、2019年末地方政府一般债务余额实际数</t>
  </si>
  <si>
    <t>二、2020年末地方政府一般债务限额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</si>
  <si>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</si>
  <si>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</si>
  <si>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</si>
  <si>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</si>
  <si>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</si>
  <si>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六、2020年末地方政府一般债务剩余年限（年）</t>
  </si>
  <si>
    <t>七、2021年地方政府一般债务新增举债额度</t>
  </si>
  <si>
    <t>八、2021年地方政府一般债务限额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</si>
  <si>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</si>
  <si>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广元市昭化区地方政府专项债务余额情况表</t>
  </si>
  <si>
    <t>一、2019年末地方政府专项债务余额实际数</t>
  </si>
  <si>
    <t>二、2020年末地方政府专项债务限额</t>
  </si>
  <si>
    <t>三、2020年地方政府专项债务发行额</t>
  </si>
  <si>
    <t>四、2020年地方政府专项债务还本额</t>
  </si>
  <si>
    <t>五、2020年末地方政府专项债务余额预计执行数</t>
  </si>
  <si>
    <t>六、2020年末地方政府专项债务剩余年限（年）</t>
  </si>
  <si>
    <t>七、2021年地方政府专项债务新增举债额度</t>
  </si>
  <si>
    <t>八、2021年末地方政府专项债务限额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</si>
  <si>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</si>
  <si>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广元市昭化区地方政府债券发行及还本付息情况表</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</si>
  <si>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</si>
  <si>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</si>
  <si>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</si>
  <si>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</si>
  <si>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</si>
  <si>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</si>
  <si>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</si>
  <si>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</si>
  <si>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</si>
  <si>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</si>
  <si>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</si>
  <si>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</si>
  <si>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</si>
  <si>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</si>
  <si>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</si>
  <si>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</si>
  <si>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</si>
  <si>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</si>
  <si>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</si>
  <si>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</si>
  <si>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</si>
  <si>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</si>
  <si>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</si>
  <si>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</si>
  <si>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</si>
  <si>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</si>
  <si>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</si>
  <si>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</si>
  <si>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</si>
  <si>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</si>
  <si>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</si>
  <si>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广元市昭化区2020年地方政府专项债务表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</si>
  <si>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</si>
  <si>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</si>
  <si>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</si>
  <si>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</si>
  <si>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</si>
  <si>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</si>
  <si>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</si>
  <si>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</si>
  <si>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</si>
  <si>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</si>
  <si>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广元市昭化区2020年新增政府债券项目实施情况表</t>
  </si>
  <si>
    <t>区划名称</t>
  </si>
  <si>
    <t>项目实施单位</t>
  </si>
  <si>
    <t>新增债券资金发行金额</t>
  </si>
  <si>
    <t>财政部门资金拨付</t>
  </si>
  <si>
    <t>项目概况</t>
  </si>
  <si>
    <t>一般债券</t>
  </si>
  <si>
    <t>专项债券</t>
  </si>
  <si>
    <t>拨付金额</t>
  </si>
  <si>
    <t>拨付进度（%）</t>
  </si>
  <si>
    <t>昭化区</t>
  </si>
  <si>
    <t>四川昭旺家居产业投资有限责任公司</t>
  </si>
  <si>
    <t>中国西部（广元）绿色家居产业城启动区新胜组团项目</t>
  </si>
  <si>
    <t>主要建设道路9.6km；厂房建设465000㎡，配套设施用房51000㎡。以及新胜组团3、4、5号地块场地平整等配套基础设施工程建设。</t>
  </si>
  <si>
    <t>四川昭化古城文化旅游发展有限公司、广元昭化西市景区管理有限公司、广元市昭化区振源农林开发有限公司等</t>
  </si>
  <si>
    <t>广元市昭化区大蜀道（昭化段）文旅融合项目</t>
  </si>
  <si>
    <t>主要建设内容包括人头山旅游区建设（游客中心、古蜀道修复、登山步道、景观节点、消防、标识、环卫等），蜀道户外运动及营地建设，蜀道原乡体验项目建设。</t>
  </si>
  <si>
    <t>广元市昭化区葭萌建设开发有限公司</t>
  </si>
  <si>
    <t>昭化区城镇污水垃圾处理项目</t>
  </si>
  <si>
    <t>拟新建杏树日处理 500m³的污水处理站一座，建设雨污管网1200米、设备厂房等工程项目；新建磨滩镇8个镇污水处理设施，日处理污水1500吨，以及其他配置配套设施设备。</t>
  </si>
  <si>
    <t>四川鼎恒建设工程有限公司</t>
  </si>
  <si>
    <t>广元市昭化区人民医院传染病区及危急重症能力提升建设项目</t>
  </si>
  <si>
    <t>新建综合楼面积约19813平方米，含危急重症病区、急（门）诊、特检科等；新建传染病区面积约3060平方米。</t>
  </si>
  <si>
    <t>四川鼎能春天房地产开发有限公司</t>
  </si>
  <si>
    <t>元坝幼儿园建设</t>
  </si>
  <si>
    <t>新建活动及辅助用房1600平方米、活动场地、附属及购置教学、生活、娱乐设备等</t>
  </si>
  <si>
    <t>四川中鑫建业建设有限公司</t>
  </si>
  <si>
    <t>昭化镇幼儿园建设</t>
  </si>
  <si>
    <t>新建活动及辅助用房1800平方米、活动场地、附属及购置教学、生活、娱乐设备等</t>
  </si>
  <si>
    <t>注：1.本表反映本级上一年度安排的新增地方政府债券资金使用情况。
    2.本表由县级以上地方各级财政部门在本级人民代表大会批准预算后二十日内公开。</t>
  </si>
  <si>
    <t>广元市昭化区2021年提前下达新增地方政府债券资金安排情况表</t>
  </si>
  <si>
    <t>项目领域</t>
  </si>
  <si>
    <t>项目主管部门</t>
  </si>
  <si>
    <t>债券性质</t>
  </si>
  <si>
    <t>发行金额</t>
  </si>
  <si>
    <t>广元市昭化区</t>
  </si>
  <si>
    <t>产业园区基础设施</t>
  </si>
  <si>
    <t>昭化经开区</t>
  </si>
  <si>
    <t>昭化区清管所片区棚户区改造项目</t>
  </si>
  <si>
    <t>棚户区改造</t>
  </si>
  <si>
    <t>广元市昭化区住房和城乡建设局</t>
  </si>
  <si>
    <t>广元市东部新城（昭化片区）污水管网建设项目</t>
  </si>
  <si>
    <t>生态环保</t>
  </si>
  <si>
    <t>中央峰景幼儿园改建项目</t>
  </si>
  <si>
    <t>公办幼儿园</t>
  </si>
  <si>
    <t>广元市昭化区教育局</t>
  </si>
  <si>
    <t>注：1.本表反映本级当年提前下达的新增地方政府债券资金安排情况。
    2.本表由县级以上地方各级财政部门在本级人民代表大会批准预算后二十日内公开。</t>
  </si>
  <si>
    <t>广元市昭化区2021年地方政府债务限额调整情况表</t>
  </si>
  <si>
    <t>下级</t>
  </si>
  <si>
    <t>一、2020年地方政府债务限额</t>
  </si>
  <si>
    <t>其中： 一般债务限额</t>
  </si>
  <si>
    <t xml:space="preserve">       专项债务限额</t>
  </si>
  <si>
    <t>二、2021年新增地方政府债务限额</t>
  </si>
  <si>
    <t>附：提前下达的2021年新增地方政府债务限额</t>
  </si>
  <si>
    <t>G=H+I</t>
  </si>
  <si>
    <t>I</t>
  </si>
  <si>
    <t>三、2021年地方政府债务限额</t>
  </si>
  <si>
    <t>J=K+L</t>
  </si>
  <si>
    <t>L</t>
  </si>
  <si>
    <t>注：1.本表反映本地区及本级当年地方政府债务限额调整情况。
    2.本表由县级以上地方各级财政部门在本级人民代表大会常务委员会批准预算调整方案后二十日内公开。</t>
  </si>
  <si>
    <t>广元市昭化区2021年限额调整地方政府债券资金安排表</t>
  </si>
  <si>
    <t>序号</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</si>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</sst>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yyyy&quot;年&quot;m&quot;月&quot;;@"/>
    <numFmt numFmtId="179" formatCode="0.0_ "/>
    <numFmt numFmtId="180" formatCode="0_ "/>
    <numFmt numFmtId="181" formatCode="0.0_);[Red]\(0.0\)"/>
    <numFmt numFmtId="182" formatCode="0.0"/>
    <numFmt numFmtId="183" formatCode="#,##0_ "/>
    <numFmt numFmtId="184" formatCode="0.00_ "/>
    <numFmt numFmtId="185" formatCode="0.0%"/>
  </numFmts>
  <fonts count="62">
    <font>
      <sz val="12"/>
      <name val="宋体"/>
      <charset val="134"/>
    </font>
    <font>
      <sz val="12"/>
      <name val="方正黑体简体"/>
      <charset val="134"/>
    </font>
    <font>
      <sz val="20"/>
      <name val="方正小标宋简体"/>
      <charset val="134"/>
    </font>
    <font>
      <sz val="12"/>
      <name val="宋体"/>
      <charset val="134"/>
      <scheme val="major"/>
    </font>
    <font>
      <sz val="11"/>
      <name val="宋体"/>
      <charset val="134"/>
      <scheme val="major"/>
    </font>
    <font>
      <sz val="11"/>
      <color indexed="8"/>
      <name val="宋体"/>
      <charset val="134"/>
    </font>
    <font>
      <sz val="11"/>
      <color theme="1"/>
      <name val="宋体"/>
      <charset val="134"/>
      <scheme val="minor"/>
    </font>
    <font>
      <sz val="11"/>
      <name val="宋体"/>
      <charset val="134"/>
    </font>
    <font>
      <sz val="20"/>
      <color indexed="8"/>
      <name val="方正小标宋简体"/>
      <charset val="134"/>
    </font>
    <font>
      <sz val="12"/>
      <color indexed="8"/>
      <name val="宋体"/>
      <charset val="134"/>
      <scheme val="major"/>
    </font>
    <font>
      <sz val="11"/>
      <color indexed="8"/>
      <name val="宋体"/>
      <charset val="134"/>
      <scheme val="major"/>
    </font>
    <font>
      <b/>
      <sz val="11"/>
      <name val="宋体"/>
      <charset val="134"/>
      <scheme val="major"/>
    </font>
    <font>
      <sz val="11"/>
      <name val="宋体"/>
      <charset val="134"/>
      <scheme val="minor"/>
    </font>
    <font>
      <b/>
      <sz val="11"/>
      <name val="宋体"/>
      <charset val="134"/>
    </font>
    <font>
      <sz val="12"/>
      <color theme="1"/>
      <name val="方正黑体简体"/>
      <charset val="134"/>
    </font>
    <font>
      <sz val="20"/>
      <color theme="1"/>
      <name val="方正小标宋简体"/>
      <charset val="134"/>
    </font>
    <font>
      <sz val="12"/>
      <color theme="1"/>
      <name val="宋体"/>
      <charset val="134"/>
      <scheme val="minor"/>
    </font>
    <font>
      <sz val="12"/>
      <color theme="1"/>
      <name val="宋体"/>
      <charset val="134"/>
    </font>
    <font>
      <sz val="12"/>
      <color indexed="8"/>
      <name val="宋体"/>
      <charset val="134"/>
    </font>
    <font>
      <sz val="11"/>
      <name val="宋体"/>
      <charset val="1"/>
      <scheme val="minor"/>
    </font>
    <font>
      <b/>
      <sz val="11"/>
      <color theme="1"/>
      <name val="宋体"/>
      <charset val="134"/>
      <scheme val="minor"/>
    </font>
    <font>
      <sz val="12"/>
      <color indexed="8"/>
      <name val="方正黑体简体"/>
      <charset val="134"/>
    </font>
    <font>
      <sz val="12"/>
      <color indexed="8"/>
      <name val="宋体"/>
      <charset val="134"/>
      <scheme val="minor"/>
    </font>
    <font>
      <sz val="11"/>
      <color indexed="8"/>
      <name val="宋体"/>
      <charset val="134"/>
      <scheme val="minor"/>
    </font>
    <font>
      <b/>
      <sz val="11"/>
      <color indexed="8"/>
      <name val="宋体"/>
      <charset val="134"/>
      <scheme val="minor"/>
    </font>
    <font>
      <b/>
      <sz val="11"/>
      <color indexed="8"/>
      <name val="宋体"/>
      <charset val="134"/>
    </font>
    <font>
      <sz val="11"/>
      <color theme="1"/>
      <name val="宋体"/>
      <charset val="134"/>
    </font>
    <font>
      <b/>
      <sz val="12"/>
      <name val="宋体"/>
      <charset val="134"/>
    </font>
    <font>
      <b/>
      <sz val="9"/>
      <name val="宋体"/>
      <charset val="134"/>
    </font>
    <font>
      <sz val="9"/>
      <name val="宋体"/>
      <charset val="134"/>
    </font>
    <font>
      <b/>
      <sz val="12"/>
      <color indexed="8"/>
      <name val="方正黑体简体"/>
      <charset val="134"/>
    </font>
    <font>
      <sz val="11"/>
      <name val="Times New Roman"/>
      <charset val="0"/>
    </font>
    <font>
      <b/>
      <sz val="12"/>
      <color indexed="8"/>
      <name val="方正黑体简体"/>
      <charset val="0"/>
    </font>
    <font>
      <sz val="12"/>
      <color indexed="8"/>
      <name val="方正黑体简体"/>
      <charset val="0"/>
    </font>
    <font>
      <sz val="12"/>
      <color indexed="8"/>
      <name val="宋体"/>
      <charset val="1"/>
    </font>
    <font>
      <b/>
      <sz val="11"/>
      <color indexed="8"/>
      <name val="宋体"/>
      <charset val="1"/>
    </font>
    <font>
      <b/>
      <sz val="11"/>
      <color indexed="8"/>
      <name val="宋体"/>
      <charset val="1"/>
      <scheme val="minor"/>
    </font>
    <font>
      <b/>
      <sz val="11"/>
      <name val="宋体"/>
      <charset val="1"/>
      <scheme val="minor"/>
    </font>
    <font>
      <sz val="11"/>
      <color indexed="8"/>
      <name val="宋体"/>
      <charset val="1"/>
    </font>
    <font>
      <sz val="26"/>
      <name val="方正小标宋简体"/>
      <charset val="134"/>
    </font>
    <font>
      <sz val="40"/>
      <name val="方正大标宋简体"/>
      <charset val="134"/>
    </font>
    <font>
      <sz val="10"/>
      <name val="Arial"/>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12"/>
      <name val="Times New Roman"/>
      <charset val="0"/>
    </font>
    <font>
      <sz val="12"/>
      <name val="仿宋_GB2312"/>
      <charset val="134"/>
    </font>
    <font>
      <sz val="11"/>
      <name val="Calibri"/>
      <charset val="0"/>
    </font>
  </fonts>
  <fills count="34">
    <fill>
      <patternFill patternType="none"/>
    </fill>
    <fill>
      <patternFill patternType="gray125"/>
    </fill>
    <fill>
      <patternFill patternType="solid">
        <fgColor indexed="9"/>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51170384838"/>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alignment vertical="center"/>
    </xf>
    <xf numFmtId="42" fontId="41" fillId="0" borderId="0" applyFill="0" applyBorder="0" applyAlignment="0" applyProtection="0"/>
    <xf numFmtId="0" fontId="6" fillId="3" borderId="0" applyNumberFormat="0" applyBorder="0" applyAlignment="0" applyProtection="0">
      <alignment vertical="center"/>
    </xf>
    <xf numFmtId="0" fontId="42" fillId="4" borderId="10" applyNumberFormat="0" applyAlignment="0" applyProtection="0">
      <alignment vertical="center"/>
    </xf>
    <xf numFmtId="44" fontId="41" fillId="0" borderId="0" applyFill="0" applyBorder="0" applyAlignment="0" applyProtection="0"/>
    <xf numFmtId="41" fontId="41" fillId="0" borderId="0" applyFill="0" applyBorder="0" applyAlignment="0" applyProtection="0"/>
    <xf numFmtId="0" fontId="6" fillId="5" borderId="0" applyNumberFormat="0" applyBorder="0" applyAlignment="0" applyProtection="0">
      <alignment vertical="center"/>
    </xf>
    <xf numFmtId="0" fontId="43" fillId="6" borderId="0" applyNumberFormat="0" applyBorder="0" applyAlignment="0" applyProtection="0">
      <alignment vertical="center"/>
    </xf>
    <xf numFmtId="43" fontId="41" fillId="0" borderId="0" applyFill="0" applyBorder="0" applyAlignment="0" applyProtection="0"/>
    <xf numFmtId="0" fontId="44" fillId="7" borderId="0" applyNumberFormat="0" applyBorder="0" applyAlignment="0" applyProtection="0">
      <alignment vertical="center"/>
    </xf>
    <xf numFmtId="0" fontId="45" fillId="0" borderId="0" applyNumberFormat="0" applyFill="0" applyBorder="0" applyAlignment="0" applyProtection="0">
      <alignment vertical="center"/>
    </xf>
    <xf numFmtId="0" fontId="29" fillId="0" borderId="0"/>
    <xf numFmtId="9" fontId="41" fillId="0" borderId="0" applyFill="0" applyBorder="0" applyAlignment="0" applyProtection="0"/>
    <xf numFmtId="0" fontId="0" fillId="0" borderId="0"/>
    <xf numFmtId="0" fontId="0" fillId="0" borderId="0"/>
    <xf numFmtId="0" fontId="46" fillId="0" borderId="0" applyNumberFormat="0" applyFill="0" applyBorder="0" applyAlignment="0" applyProtection="0">
      <alignment vertical="center"/>
    </xf>
    <xf numFmtId="0" fontId="6" fillId="8" borderId="11" applyNumberFormat="0" applyFont="0" applyAlignment="0" applyProtection="0">
      <alignment vertical="center"/>
    </xf>
    <xf numFmtId="0" fontId="44" fillId="9"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2" applyNumberFormat="0" applyFill="0" applyAlignment="0" applyProtection="0">
      <alignment vertical="center"/>
    </xf>
    <xf numFmtId="0" fontId="52" fillId="0" borderId="12" applyNumberFormat="0" applyFill="0" applyAlignment="0" applyProtection="0">
      <alignment vertical="center"/>
    </xf>
    <xf numFmtId="0" fontId="0" fillId="0" borderId="0"/>
    <xf numFmtId="0" fontId="44" fillId="10" borderId="0" applyNumberFormat="0" applyBorder="0" applyAlignment="0" applyProtection="0">
      <alignment vertical="center"/>
    </xf>
    <xf numFmtId="0" fontId="47" fillId="0" borderId="13" applyNumberFormat="0" applyFill="0" applyAlignment="0" applyProtection="0">
      <alignment vertical="center"/>
    </xf>
    <xf numFmtId="0" fontId="44" fillId="11" borderId="0" applyNumberFormat="0" applyBorder="0" applyAlignment="0" applyProtection="0">
      <alignment vertical="center"/>
    </xf>
    <xf numFmtId="0" fontId="53" fillId="12" borderId="14" applyNumberFormat="0" applyAlignment="0" applyProtection="0">
      <alignment vertical="center"/>
    </xf>
    <xf numFmtId="0" fontId="54" fillId="12" borderId="10" applyNumberFormat="0" applyAlignment="0" applyProtection="0">
      <alignment vertical="center"/>
    </xf>
    <xf numFmtId="0" fontId="55" fillId="13" borderId="15" applyNumberFormat="0" applyAlignment="0" applyProtection="0">
      <alignment vertical="center"/>
    </xf>
    <xf numFmtId="0" fontId="0" fillId="0" borderId="0">
      <alignment vertical="center"/>
    </xf>
    <xf numFmtId="0" fontId="0" fillId="0" borderId="0"/>
    <xf numFmtId="0" fontId="44" fillId="14" borderId="0" applyNumberFormat="0" applyBorder="0" applyAlignment="0" applyProtection="0">
      <alignment vertical="center"/>
    </xf>
    <xf numFmtId="0" fontId="0" fillId="0" borderId="0"/>
    <xf numFmtId="0" fontId="6" fillId="15" borderId="0" applyNumberFormat="0" applyBorder="0" applyAlignment="0" applyProtection="0">
      <alignment vertical="center"/>
    </xf>
    <xf numFmtId="0" fontId="56" fillId="0" borderId="16" applyNumberFormat="0" applyFill="0" applyAlignment="0" applyProtection="0">
      <alignment vertical="center"/>
    </xf>
    <xf numFmtId="0" fontId="20" fillId="0" borderId="17" applyNumberFormat="0" applyFill="0" applyAlignment="0" applyProtection="0">
      <alignment vertical="center"/>
    </xf>
    <xf numFmtId="0" fontId="0" fillId="0" borderId="0"/>
    <xf numFmtId="0" fontId="57" fillId="16" borderId="0" applyNumberFormat="0" applyBorder="0" applyAlignment="0" applyProtection="0">
      <alignment vertical="center"/>
    </xf>
    <xf numFmtId="0" fontId="58" fillId="17" borderId="0" applyNumberFormat="0" applyBorder="0" applyAlignment="0" applyProtection="0">
      <alignment vertical="center"/>
    </xf>
    <xf numFmtId="0" fontId="6" fillId="18" borderId="0" applyNumberFormat="0" applyBorder="0" applyAlignment="0" applyProtection="0">
      <alignment vertical="center"/>
    </xf>
    <xf numFmtId="0" fontId="44" fillId="19" borderId="0" applyNumberFormat="0" applyBorder="0" applyAlignment="0" applyProtection="0">
      <alignment vertical="center"/>
    </xf>
    <xf numFmtId="0" fontId="6" fillId="20" borderId="0" applyNumberFormat="0" applyBorder="0" applyAlignment="0" applyProtection="0">
      <alignment vertical="center"/>
    </xf>
    <xf numFmtId="0" fontId="0" fillId="0" borderId="0"/>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59" fillId="0" borderId="0"/>
    <xf numFmtId="0" fontId="5" fillId="0" borderId="0"/>
    <xf numFmtId="0" fontId="6" fillId="23"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0" fillId="0" borderId="0">
      <alignment vertical="center"/>
    </xf>
    <xf numFmtId="0" fontId="44" fillId="28" borderId="0" applyNumberFormat="0" applyBorder="0" applyAlignment="0" applyProtection="0">
      <alignment vertical="center"/>
    </xf>
    <xf numFmtId="0" fontId="0" fillId="0" borderId="0"/>
    <xf numFmtId="0" fontId="6"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6" fillId="32"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5" fillId="0" borderId="0">
      <alignment vertical="center"/>
    </xf>
    <xf numFmtId="0" fontId="0" fillId="0" borderId="0"/>
    <xf numFmtId="0" fontId="0" fillId="0" borderId="0"/>
    <xf numFmtId="0" fontId="5" fillId="0" borderId="0">
      <alignment vertical="center"/>
    </xf>
    <xf numFmtId="0" fontId="60" fillId="0" borderId="0"/>
    <xf numFmtId="0" fontId="0" fillId="0" borderId="0"/>
    <xf numFmtId="0" fontId="61" fillId="0" borderId="0"/>
    <xf numFmtId="0" fontId="0" fillId="0" borderId="0"/>
    <xf numFmtId="0" fontId="0" fillId="0" borderId="0">
      <alignment vertical="center"/>
    </xf>
    <xf numFmtId="0" fontId="6" fillId="0" borderId="0">
      <alignment vertical="center"/>
    </xf>
    <xf numFmtId="0" fontId="0" fillId="0" borderId="0"/>
    <xf numFmtId="0" fontId="0" fillId="0" borderId="0"/>
    <xf numFmtId="0" fontId="0" fillId="0" borderId="0"/>
    <xf numFmtId="0" fontId="0" fillId="0" borderId="0"/>
    <xf numFmtId="0" fontId="29" fillId="0" borderId="0"/>
    <xf numFmtId="0" fontId="0" fillId="0" borderId="0"/>
    <xf numFmtId="0" fontId="0" fillId="0" borderId="0"/>
    <xf numFmtId="0" fontId="59" fillId="0" borderId="0"/>
    <xf numFmtId="0" fontId="5" fillId="0" borderId="0">
      <alignment vertical="center"/>
    </xf>
  </cellStyleXfs>
  <cellXfs count="222">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vertical="center" wrapText="1"/>
    </xf>
    <xf numFmtId="178" fontId="3"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7" fontId="4" fillId="0" borderId="1" xfId="0" applyNumberFormat="1"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5" fillId="0" borderId="0" xfId="0" applyFont="1" applyFill="1" applyAlignment="1">
      <alignment horizontal="justify" vertical="center" wrapText="1"/>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3" fillId="0" borderId="0" xfId="0" applyFont="1" applyFill="1" applyBorder="1" applyAlignment="1">
      <alignment horizontal="right" vertical="center" wrapText="1"/>
    </xf>
    <xf numFmtId="0" fontId="11" fillId="0" borderId="1" xfId="0" applyFont="1" applyFill="1" applyBorder="1" applyAlignment="1">
      <alignment vertical="center" wrapText="1"/>
    </xf>
    <xf numFmtId="179" fontId="4" fillId="0" borderId="1" xfId="0" applyNumberFormat="1" applyFont="1" applyFill="1" applyBorder="1" applyAlignment="1">
      <alignment horizontal="right" vertical="center" wrapText="1"/>
    </xf>
    <xf numFmtId="176" fontId="12" fillId="0" borderId="1" xfId="0" applyNumberFormat="1" applyFont="1" applyFill="1" applyBorder="1" applyAlignment="1">
      <alignment vertical="center" wrapText="1"/>
    </xf>
    <xf numFmtId="0" fontId="13" fillId="0" borderId="1" xfId="0" applyFont="1" applyFill="1" applyBorder="1" applyAlignment="1">
      <alignment vertical="center" wrapText="1"/>
    </xf>
    <xf numFmtId="179" fontId="7" fillId="0" borderId="1" xfId="0" applyNumberFormat="1" applyFont="1" applyFill="1" applyBorder="1" applyAlignment="1">
      <alignment horizontal="right" vertical="center" wrapText="1"/>
    </xf>
    <xf numFmtId="0" fontId="7" fillId="0" borderId="1" xfId="0" applyFont="1" applyFill="1" applyBorder="1" applyAlignment="1">
      <alignment vertical="center" wrapText="1"/>
    </xf>
    <xf numFmtId="0" fontId="2" fillId="0" borderId="0" xfId="0" applyFont="1" applyFill="1" applyAlignment="1">
      <alignment horizontal="center" vertical="center"/>
    </xf>
    <xf numFmtId="0" fontId="0"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pplyAlignment="1">
      <alignment vertical="center"/>
    </xf>
    <xf numFmtId="0" fontId="0" fillId="0" borderId="0" xfId="0" applyFont="1" applyFill="1" applyBorder="1" applyAlignment="1">
      <alignment horizontal="right" vertical="center" wrapText="1"/>
    </xf>
    <xf numFmtId="178" fontId="0" fillId="0" borderId="0" xfId="0" applyNumberFormat="1" applyFont="1" applyFill="1" applyBorder="1" applyAlignment="1">
      <alignment horizontal="right" vertical="center" wrapText="1"/>
    </xf>
    <xf numFmtId="177" fontId="7" fillId="0" borderId="1" xfId="0" applyNumberFormat="1" applyFont="1" applyFill="1" applyBorder="1" applyAlignment="1">
      <alignment vertical="center" wrapText="1"/>
    </xf>
    <xf numFmtId="0" fontId="7" fillId="0" borderId="1" xfId="0" applyFont="1" applyFill="1" applyBorder="1" applyAlignment="1">
      <alignment vertical="center"/>
    </xf>
    <xf numFmtId="0" fontId="14"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0"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xf>
    <xf numFmtId="180" fontId="14" fillId="0" borderId="0" xfId="0" applyNumberFormat="1" applyFont="1" applyFill="1" applyBorder="1" applyAlignment="1">
      <alignment horizontal="left" vertical="center" wrapText="1"/>
    </xf>
    <xf numFmtId="9" fontId="14" fillId="0" borderId="0" xfId="0" applyNumberFormat="1" applyFont="1" applyFill="1" applyBorder="1" applyAlignment="1">
      <alignment horizontal="left" vertical="center" wrapText="1"/>
    </xf>
    <xf numFmtId="180" fontId="0" fillId="0" borderId="0" xfId="0" applyNumberFormat="1" applyFont="1" applyFill="1" applyBorder="1" applyAlignment="1">
      <alignment horizontal="right" vertical="center" wrapText="1"/>
    </xf>
    <xf numFmtId="0" fontId="17" fillId="0" borderId="0" xfId="0" applyFont="1" applyFill="1" applyBorder="1" applyAlignment="1">
      <alignment horizontal="right" vertical="center" wrapText="1"/>
    </xf>
    <xf numFmtId="0" fontId="18" fillId="0" borderId="1"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wrapText="1"/>
    </xf>
    <xf numFmtId="180" fontId="0" fillId="0" borderId="4" xfId="0" applyNumberFormat="1" applyFont="1" applyFill="1" applyBorder="1" applyAlignment="1" applyProtection="1">
      <alignment horizontal="center" vertical="center" wrapText="1"/>
    </xf>
    <xf numFmtId="180" fontId="0" fillId="0" borderId="5" xfId="0" applyNumberFormat="1"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180"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xf>
    <xf numFmtId="177" fontId="12"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left" vertical="top"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xf>
    <xf numFmtId="177" fontId="12" fillId="0" borderId="1" xfId="0" applyNumberFormat="1" applyFont="1" applyFill="1" applyBorder="1" applyAlignment="1">
      <alignment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vertical="center" wrapText="1"/>
    </xf>
    <xf numFmtId="180" fontId="6" fillId="0" borderId="1" xfId="0" applyNumberFormat="1" applyFont="1" applyFill="1" applyBorder="1" applyAlignment="1">
      <alignment vertical="center" wrapText="1"/>
    </xf>
    <xf numFmtId="9" fontId="7" fillId="0" borderId="1" xfId="0" applyNumberFormat="1" applyFont="1" applyFill="1" applyBorder="1" applyAlignment="1">
      <alignment vertical="center" wrapText="1"/>
    </xf>
    <xf numFmtId="9" fontId="0" fillId="0" borderId="2" xfId="0" applyNumberFormat="1" applyFont="1" applyFill="1" applyBorder="1" applyAlignment="1">
      <alignment horizontal="center" vertical="center" wrapText="1"/>
    </xf>
    <xf numFmtId="9" fontId="0" fillId="0" borderId="6" xfId="0" applyNumberFormat="1" applyFont="1" applyFill="1" applyBorder="1" applyAlignment="1">
      <alignment horizontal="center" vertical="center" wrapText="1"/>
    </xf>
    <xf numFmtId="9" fontId="0" fillId="0" borderId="1" xfId="0" applyNumberFormat="1" applyFont="1" applyFill="1" applyBorder="1" applyAlignment="1">
      <alignment vertical="center" wrapText="1"/>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Fill="1" applyAlignment="1">
      <alignment horizontal="right" vertical="center"/>
    </xf>
    <xf numFmtId="0" fontId="20" fillId="0" borderId="0" xfId="0" applyFont="1" applyFill="1" applyAlignment="1">
      <alignment vertical="center"/>
    </xf>
    <xf numFmtId="0" fontId="6" fillId="0" borderId="1" xfId="0" applyFont="1" applyFill="1" applyBorder="1" applyAlignment="1">
      <alignment horizontal="center" vertical="center"/>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6"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21" fillId="0" borderId="0" xfId="0" applyFont="1" applyFill="1" applyAlignment="1">
      <alignment horizontal="left" vertical="center"/>
    </xf>
    <xf numFmtId="0" fontId="8" fillId="0" borderId="0" xfId="0" applyFont="1" applyFill="1" applyAlignment="1">
      <alignment horizontal="center" vertical="center"/>
    </xf>
    <xf numFmtId="0" fontId="22" fillId="0" borderId="0" xfId="0" applyFont="1" applyFill="1" applyAlignment="1">
      <alignment horizontal="right" vertical="center"/>
    </xf>
    <xf numFmtId="0" fontId="23" fillId="0" borderId="0" xfId="0" applyFont="1" applyFill="1" applyAlignment="1">
      <alignment vertical="center"/>
    </xf>
    <xf numFmtId="0" fontId="24" fillId="0" borderId="0" xfId="0" applyFont="1" applyFill="1" applyAlignment="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8" fillId="0" borderId="0" xfId="0" applyFont="1" applyFill="1" applyAlignment="1">
      <alignment horizontal="right"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179" fontId="13"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xf>
    <xf numFmtId="176" fontId="12" fillId="0" borderId="1" xfId="84" applyNumberFormat="1" applyFont="1" applyFill="1" applyBorder="1" applyAlignment="1">
      <alignment horizontal="right" vertical="center" wrapText="1"/>
    </xf>
    <xf numFmtId="0" fontId="23" fillId="0" borderId="0" xfId="0" applyFont="1" applyFill="1" applyAlignment="1">
      <alignment horizontal="justify" vertical="center" wrapText="1"/>
    </xf>
    <xf numFmtId="181" fontId="6" fillId="0" borderId="1" xfId="90" applyNumberFormat="1" applyFont="1" applyFill="1" applyBorder="1" applyAlignment="1">
      <alignment vertical="center"/>
    </xf>
    <xf numFmtId="179" fontId="7" fillId="0" borderId="1" xfId="0" applyNumberFormat="1" applyFont="1" applyFill="1" applyBorder="1" applyAlignment="1">
      <alignment vertical="center" wrapText="1"/>
    </xf>
    <xf numFmtId="0" fontId="23" fillId="0" borderId="0" xfId="0" applyFont="1" applyFill="1" applyAlignment="1">
      <alignment vertical="center" wrapText="1"/>
    </xf>
    <xf numFmtId="0" fontId="1" fillId="0" borderId="0" xfId="0" applyFont="1" applyFill="1" applyBorder="1" applyAlignment="1">
      <alignment horizontal="left" vertical="center"/>
    </xf>
    <xf numFmtId="182" fontId="7" fillId="0" borderId="1" xfId="0" applyNumberFormat="1" applyFont="1" applyFill="1" applyBorder="1" applyAlignment="1">
      <alignment vertical="center" wrapText="1"/>
    </xf>
    <xf numFmtId="179" fontId="7" fillId="0" borderId="1" xfId="0"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wrapText="1"/>
    </xf>
    <xf numFmtId="0" fontId="1" fillId="0" borderId="0" xfId="66" applyFont="1" applyFill="1" applyBorder="1" applyAlignment="1">
      <alignment horizontal="left" vertical="center"/>
    </xf>
    <xf numFmtId="0" fontId="8"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5" fillId="0" borderId="0" xfId="0" applyFont="1" applyFill="1" applyBorder="1" applyAlignment="1">
      <alignment vertical="center"/>
    </xf>
    <xf numFmtId="0" fontId="25" fillId="0" borderId="0" xfId="0" applyFont="1" applyFill="1" applyBorder="1" applyAlignment="1">
      <alignment vertical="center"/>
    </xf>
    <xf numFmtId="0" fontId="18" fillId="0" borderId="0" xfId="71" applyFont="1" applyFill="1" applyBorder="1" applyAlignment="1">
      <alignment vertical="center"/>
    </xf>
    <xf numFmtId="0" fontId="1" fillId="0" borderId="0" xfId="82" applyFont="1" applyFill="1" applyBorder="1" applyAlignment="1" applyProtection="1">
      <alignment horizontal="left" vertical="center"/>
      <protection locked="0"/>
    </xf>
    <xf numFmtId="183" fontId="1" fillId="0" borderId="0" xfId="66" applyNumberFormat="1" applyFont="1" applyFill="1" applyBorder="1" applyAlignment="1">
      <alignment horizontal="left" vertical="center"/>
    </xf>
    <xf numFmtId="0" fontId="8" fillId="0" borderId="0" xfId="0" applyFont="1" applyFill="1" applyBorder="1" applyAlignment="1">
      <alignment horizontal="center" vertical="center" wrapText="1"/>
    </xf>
    <xf numFmtId="0" fontId="13" fillId="0" borderId="2" xfId="69" applyNumberFormat="1" applyFont="1" applyFill="1" applyBorder="1" applyAlignment="1" applyProtection="1">
      <alignment horizontal="center" vertical="center"/>
    </xf>
    <xf numFmtId="0" fontId="13" fillId="0" borderId="7" xfId="69" applyNumberFormat="1" applyFont="1" applyFill="1" applyBorder="1" applyAlignment="1" applyProtection="1">
      <alignment horizontal="center" vertical="center"/>
    </xf>
    <xf numFmtId="0" fontId="13" fillId="0" borderId="1" xfId="69" applyNumberFormat="1" applyFont="1" applyFill="1" applyBorder="1" applyAlignment="1" applyProtection="1">
      <alignment horizontal="center" vertical="center"/>
    </xf>
    <xf numFmtId="0" fontId="13" fillId="0" borderId="1" xfId="0" applyFont="1" applyFill="1" applyBorder="1" applyAlignment="1">
      <alignment vertical="center"/>
    </xf>
    <xf numFmtId="0" fontId="7" fillId="0" borderId="1" xfId="0" applyFont="1" applyFill="1" applyBorder="1" applyAlignment="1">
      <alignment horizontal="left" vertical="center" indent="1"/>
    </xf>
    <xf numFmtId="0" fontId="26" fillId="0" borderId="1" xfId="63" applyFont="1" applyFill="1" applyBorder="1" applyAlignment="1">
      <alignment horizontal="left" vertical="center" wrapText="1" indent="2"/>
    </xf>
    <xf numFmtId="0" fontId="7" fillId="0" borderId="1" xfId="0" applyFont="1" applyFill="1" applyBorder="1" applyAlignment="1">
      <alignment horizontal="left" vertical="center" indent="2"/>
    </xf>
    <xf numFmtId="0" fontId="26" fillId="0" borderId="1" xfId="63" applyFont="1" applyFill="1" applyBorder="1" applyAlignment="1">
      <alignment vertical="center" wrapText="1"/>
    </xf>
    <xf numFmtId="0" fontId="13" fillId="0" borderId="1" xfId="0" applyFont="1" applyFill="1" applyBorder="1" applyAlignment="1">
      <alignment horizontal="center" vertical="center"/>
    </xf>
    <xf numFmtId="177" fontId="13" fillId="0" borderId="1" xfId="0" applyNumberFormat="1" applyFont="1" applyFill="1" applyBorder="1" applyAlignment="1">
      <alignment horizontal="center" vertical="center"/>
    </xf>
    <xf numFmtId="0" fontId="5" fillId="0" borderId="0" xfId="71" applyFont="1" applyFill="1" applyBorder="1" applyAlignment="1">
      <alignment horizontal="left" vertical="center" wrapText="1"/>
    </xf>
    <xf numFmtId="0" fontId="0" fillId="0" borderId="0" xfId="71" applyFont="1" applyFill="1" applyBorder="1" applyAlignment="1">
      <alignment vertical="center"/>
    </xf>
    <xf numFmtId="0" fontId="1" fillId="0" borderId="0" xfId="66" applyFont="1" applyFill="1" applyAlignment="1">
      <alignment horizontal="left" vertical="center"/>
    </xf>
    <xf numFmtId="0" fontId="1" fillId="0" borderId="0" xfId="82" applyFont="1" applyFill="1" applyAlignment="1" applyProtection="1">
      <alignment horizontal="left" vertical="center"/>
      <protection locked="0"/>
    </xf>
    <xf numFmtId="183" fontId="1" fillId="0" borderId="0" xfId="66" applyNumberFormat="1" applyFont="1" applyFill="1" applyAlignment="1">
      <alignment horizontal="left" vertical="center"/>
    </xf>
    <xf numFmtId="0" fontId="2" fillId="0" borderId="0" xfId="79" applyFont="1" applyFill="1" applyAlignment="1">
      <alignment horizontal="center" vertical="center" wrapText="1"/>
    </xf>
    <xf numFmtId="0" fontId="2" fillId="0" borderId="0" xfId="79" applyFont="1" applyFill="1" applyAlignment="1">
      <alignment horizontal="center" vertical="center"/>
    </xf>
    <xf numFmtId="0" fontId="0" fillId="0" borderId="0" xfId="80" applyFont="1" applyFill="1" applyAlignment="1">
      <alignment horizontal="right" vertical="center"/>
    </xf>
    <xf numFmtId="0" fontId="13" fillId="0" borderId="1" xfId="80" applyFont="1" applyFill="1" applyBorder="1" applyAlignment="1">
      <alignment horizontal="center" vertical="center"/>
    </xf>
    <xf numFmtId="0" fontId="13" fillId="0" borderId="1" xfId="80" applyFont="1" applyFill="1" applyBorder="1" applyAlignment="1">
      <alignment horizontal="center" vertical="center" wrapText="1"/>
    </xf>
    <xf numFmtId="0" fontId="13" fillId="0" borderId="1" xfId="13" applyFont="1" applyFill="1" applyBorder="1" applyAlignment="1">
      <alignment vertical="center"/>
    </xf>
    <xf numFmtId="0" fontId="5" fillId="0" borderId="1" xfId="0" applyFont="1" applyFill="1" applyBorder="1" applyAlignment="1">
      <alignment vertical="center"/>
    </xf>
    <xf numFmtId="0" fontId="7" fillId="0" borderId="1" xfId="13" applyFont="1" applyFill="1" applyBorder="1" applyAlignment="1">
      <alignment vertical="center"/>
    </xf>
    <xf numFmtId="0" fontId="7" fillId="0" borderId="1" xfId="13" applyFont="1" applyFill="1" applyBorder="1" applyAlignment="1">
      <alignment horizontal="left" vertical="center" indent="2"/>
    </xf>
    <xf numFmtId="0" fontId="7" fillId="0" borderId="1" xfId="13" applyFont="1" applyFill="1" applyBorder="1" applyAlignment="1">
      <alignment horizontal="left" vertical="center"/>
    </xf>
    <xf numFmtId="0" fontId="7" fillId="0" borderId="1" xfId="79" applyFont="1" applyFill="1" applyBorder="1" applyAlignment="1">
      <alignment horizontal="right" vertical="center" wrapText="1"/>
    </xf>
    <xf numFmtId="0" fontId="7" fillId="0" borderId="1" xfId="13" applyFont="1" applyFill="1" applyBorder="1" applyAlignment="1">
      <alignment horizontal="right" vertical="center"/>
    </xf>
    <xf numFmtId="179" fontId="13" fillId="0" borderId="1" xfId="57" applyNumberFormat="1" applyFont="1" applyFill="1" applyBorder="1" applyAlignment="1">
      <alignment horizontal="right" vertical="center" wrapText="1"/>
    </xf>
    <xf numFmtId="0" fontId="13" fillId="0" borderId="3" xfId="13" applyFont="1" applyFill="1" applyBorder="1" applyAlignment="1">
      <alignment horizontal="center" vertical="center"/>
    </xf>
    <xf numFmtId="0" fontId="13" fillId="0" borderId="1" xfId="79" applyFont="1" applyFill="1" applyBorder="1" applyAlignment="1">
      <alignment horizontal="right" vertical="center" wrapText="1"/>
    </xf>
    <xf numFmtId="0" fontId="2" fillId="0" borderId="0" xfId="67" applyFont="1" applyFill="1" applyBorder="1" applyAlignment="1">
      <alignment horizontal="center" vertical="center"/>
    </xf>
    <xf numFmtId="0" fontId="0" fillId="0" borderId="0" xfId="67" applyFont="1" applyFill="1" applyBorder="1" applyAlignment="1">
      <alignment horizontal="right" vertical="center"/>
    </xf>
    <xf numFmtId="0" fontId="27" fillId="0" borderId="0" xfId="67" applyFont="1" applyFill="1" applyBorder="1" applyAlignment="1"/>
    <xf numFmtId="0" fontId="0" fillId="0" borderId="0" xfId="67" applyFont="1" applyFill="1" applyBorder="1" applyAlignment="1"/>
    <xf numFmtId="0" fontId="2" fillId="0" borderId="0" xfId="67" applyNumberFormat="1" applyFont="1" applyFill="1" applyBorder="1" applyAlignment="1" applyProtection="1">
      <alignment horizontal="center" vertical="center" wrapText="1"/>
    </xf>
    <xf numFmtId="0" fontId="2" fillId="0" borderId="0" xfId="67" applyNumberFormat="1" applyFont="1" applyFill="1" applyBorder="1" applyAlignment="1" applyProtection="1">
      <alignment horizontal="center" vertical="center"/>
    </xf>
    <xf numFmtId="0" fontId="0" fillId="0" borderId="8" xfId="67" applyNumberFormat="1" applyFont="1" applyFill="1" applyBorder="1" applyAlignment="1" applyProtection="1">
      <alignment horizontal="right" vertical="center"/>
    </xf>
    <xf numFmtId="0" fontId="13" fillId="0" borderId="1" xfId="67" applyNumberFormat="1" applyFont="1" applyFill="1" applyBorder="1" applyAlignment="1" applyProtection="1">
      <alignment horizontal="center" vertical="center"/>
    </xf>
    <xf numFmtId="177" fontId="13" fillId="0" borderId="1" xfId="71" applyNumberFormat="1" applyFont="1" applyFill="1" applyBorder="1" applyAlignment="1">
      <alignment horizontal="center" vertical="center" wrapText="1"/>
    </xf>
    <xf numFmtId="0" fontId="13" fillId="0" borderId="1" xfId="38" applyFont="1" applyFill="1" applyBorder="1" applyAlignment="1">
      <alignment vertical="center"/>
    </xf>
    <xf numFmtId="0" fontId="13" fillId="0" borderId="1" xfId="13" applyFont="1" applyFill="1" applyBorder="1" applyAlignment="1">
      <alignment horizontal="right" vertical="center"/>
    </xf>
    <xf numFmtId="0" fontId="13" fillId="0" borderId="3" xfId="13" applyFont="1" applyFill="1" applyBorder="1" applyAlignment="1">
      <alignment vertical="center"/>
    </xf>
    <xf numFmtId="0" fontId="13" fillId="0" borderId="1" xfId="13" applyFont="1" applyFill="1" applyBorder="1" applyAlignment="1">
      <alignment horizontal="right" vertical="center" wrapText="1"/>
    </xf>
    <xf numFmtId="0" fontId="7" fillId="0" borderId="1" xfId="38" applyFont="1" applyFill="1" applyBorder="1" applyAlignment="1">
      <alignment vertical="center"/>
    </xf>
    <xf numFmtId="0" fontId="7" fillId="0" borderId="1" xfId="13" applyFont="1" applyFill="1" applyBorder="1" applyAlignment="1">
      <alignment horizontal="right" vertical="center" wrapText="1"/>
    </xf>
    <xf numFmtId="0" fontId="7" fillId="0" borderId="3" xfId="13" applyFont="1" applyFill="1" applyBorder="1" applyAlignment="1">
      <alignment horizontal="left" vertical="center"/>
    </xf>
    <xf numFmtId="0" fontId="7" fillId="0" borderId="1" xfId="75" applyNumberFormat="1" applyFont="1" applyFill="1" applyBorder="1" applyAlignment="1" applyProtection="1">
      <alignment horizontal="left" vertical="center"/>
    </xf>
    <xf numFmtId="1" fontId="7" fillId="0" borderId="1" xfId="70" applyNumberFormat="1" applyFont="1" applyFill="1" applyBorder="1" applyAlignment="1" applyProtection="1">
      <alignment horizontal="right" vertical="center"/>
    </xf>
    <xf numFmtId="0" fontId="7" fillId="0" borderId="1" xfId="70" applyNumberFormat="1" applyFont="1" applyFill="1" applyBorder="1" applyAlignment="1" applyProtection="1">
      <alignment horizontal="left" vertical="center"/>
    </xf>
    <xf numFmtId="1" fontId="7" fillId="0" borderId="1" xfId="70" applyNumberFormat="1" applyFont="1" applyFill="1" applyBorder="1" applyAlignment="1" applyProtection="1">
      <alignment horizontal="right" vertical="center" wrapText="1"/>
    </xf>
    <xf numFmtId="0" fontId="13" fillId="0" borderId="1" xfId="70" applyFont="1" applyFill="1" applyBorder="1" applyAlignment="1">
      <alignment horizontal="center" vertical="center"/>
    </xf>
    <xf numFmtId="0" fontId="13" fillId="0" borderId="1" xfId="70" applyFont="1" applyFill="1" applyBorder="1" applyAlignment="1">
      <alignment horizontal="right" vertical="center"/>
    </xf>
    <xf numFmtId="0" fontId="2" fillId="0" borderId="0" xfId="66" applyFont="1" applyFill="1" applyAlignment="1">
      <alignment horizontal="center" vertical="center"/>
    </xf>
    <xf numFmtId="0" fontId="0" fillId="0" borderId="0" xfId="66" applyFont="1" applyFill="1" applyAlignment="1">
      <alignment horizontal="right" vertical="center"/>
    </xf>
    <xf numFmtId="0" fontId="0" fillId="0" borderId="0" xfId="66" applyFill="1">
      <alignment vertical="center"/>
    </xf>
    <xf numFmtId="0" fontId="0" fillId="0" borderId="0" xfId="69" applyFont="1" applyFill="1" applyAlignment="1"/>
    <xf numFmtId="0" fontId="0" fillId="0" borderId="0" xfId="66" applyFont="1" applyFill="1">
      <alignment vertical="center"/>
    </xf>
    <xf numFmtId="0" fontId="1" fillId="0" borderId="0" xfId="82" applyFont="1" applyFill="1" applyAlignment="1">
      <alignment horizontal="left" vertical="center"/>
    </xf>
    <xf numFmtId="0" fontId="2" fillId="0" borderId="0" xfId="69" applyFont="1" applyFill="1" applyBorder="1" applyAlignment="1">
      <alignment horizontal="center" vertical="center" wrapText="1"/>
    </xf>
    <xf numFmtId="0" fontId="2" fillId="0" borderId="0" xfId="69" applyFont="1" applyFill="1" applyBorder="1" applyAlignment="1">
      <alignment horizontal="center" vertical="center"/>
    </xf>
    <xf numFmtId="183" fontId="0" fillId="0" borderId="0" xfId="66" applyNumberFormat="1" applyFont="1" applyFill="1" applyAlignment="1">
      <alignment horizontal="right" vertical="center"/>
    </xf>
    <xf numFmtId="183" fontId="0" fillId="0" borderId="0" xfId="85" applyNumberFormat="1" applyFont="1" applyFill="1" applyAlignment="1">
      <alignment horizontal="right" vertical="center" wrapText="1"/>
    </xf>
    <xf numFmtId="183" fontId="13" fillId="0" borderId="1" xfId="66" applyNumberFormat="1" applyFont="1" applyFill="1" applyBorder="1" applyAlignment="1">
      <alignment horizontal="center" vertical="center"/>
    </xf>
    <xf numFmtId="0" fontId="13" fillId="0" borderId="1" xfId="77" applyFont="1" applyFill="1" applyBorder="1" applyAlignment="1">
      <alignment horizontal="center" vertical="center"/>
    </xf>
    <xf numFmtId="0" fontId="7" fillId="0" borderId="1" xfId="77" applyFont="1" applyFill="1" applyBorder="1" applyAlignment="1">
      <alignment horizontal="center" vertical="center"/>
    </xf>
    <xf numFmtId="49" fontId="28" fillId="0" borderId="9" xfId="0" applyNumberFormat="1" applyFont="1" applyFill="1" applyBorder="1" applyAlignment="1">
      <alignment horizontal="left" vertical="center"/>
    </xf>
    <xf numFmtId="180" fontId="25" fillId="0" borderId="1" xfId="85" applyNumberFormat="1" applyFont="1" applyFill="1" applyBorder="1" applyAlignment="1" applyProtection="1">
      <alignment horizontal="center" vertical="center" wrapText="1"/>
    </xf>
    <xf numFmtId="49" fontId="29" fillId="0" borderId="9" xfId="0" applyNumberFormat="1" applyFont="1" applyFill="1" applyBorder="1" applyAlignment="1">
      <alignment horizontal="left" vertical="center"/>
    </xf>
    <xf numFmtId="180" fontId="5" fillId="0" borderId="1" xfId="85" applyNumberFormat="1" applyFont="1" applyFill="1" applyBorder="1" applyAlignment="1" applyProtection="1">
      <alignment horizontal="center" vertical="center" wrapText="1"/>
    </xf>
    <xf numFmtId="0" fontId="13" fillId="0" borderId="1" xfId="84" applyFont="1" applyFill="1" applyBorder="1" applyAlignment="1">
      <alignment horizontal="center" vertical="center"/>
    </xf>
    <xf numFmtId="0" fontId="13" fillId="0" borderId="1" xfId="66" applyFont="1" applyFill="1" applyBorder="1" applyAlignment="1">
      <alignment horizontal="center" vertical="center"/>
    </xf>
    <xf numFmtId="0" fontId="25" fillId="0" borderId="0" xfId="0" applyFont="1" applyFill="1" applyAlignment="1">
      <alignment horizontal="center" vertical="center" wrapText="1"/>
    </xf>
    <xf numFmtId="0" fontId="25" fillId="0" borderId="0" xfId="0" applyFont="1" applyFill="1" applyAlignment="1">
      <alignment vertical="center" wrapText="1"/>
    </xf>
    <xf numFmtId="0" fontId="30" fillId="0" borderId="0" xfId="0" applyFont="1" applyFill="1" applyAlignment="1">
      <alignment horizontal="left" vertical="center" wrapText="1"/>
    </xf>
    <xf numFmtId="180" fontId="13"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indent="2"/>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31" fillId="2" borderId="1" xfId="0" applyNumberFormat="1" applyFont="1" applyFill="1" applyBorder="1" applyAlignment="1">
      <alignment horizontal="center" vertical="center" wrapText="1"/>
    </xf>
    <xf numFmtId="180" fontId="7" fillId="0" borderId="1" xfId="0" applyNumberFormat="1" applyFont="1" applyFill="1" applyBorder="1" applyAlignment="1">
      <alignment horizontal="right" vertical="center" wrapText="1"/>
    </xf>
    <xf numFmtId="0" fontId="31"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Alignment="1">
      <alignment horizontal="right" vertical="center" wrapText="1"/>
    </xf>
    <xf numFmtId="0" fontId="0" fillId="0" borderId="0" xfId="0" applyAlignment="1">
      <alignment horizontal="center" vertical="center"/>
    </xf>
    <xf numFmtId="0" fontId="32"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4" fillId="0" borderId="0" xfId="0" applyFont="1" applyFill="1" applyBorder="1" applyAlignment="1">
      <alignment horizontal="right" vertical="center" wrapText="1"/>
    </xf>
    <xf numFmtId="0" fontId="34" fillId="0" borderId="0" xfId="0" applyFont="1" applyFill="1" applyBorder="1" applyAlignment="1">
      <alignment horizontal="center" vertical="center"/>
    </xf>
    <xf numFmtId="0" fontId="35"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179" fontId="36" fillId="0" borderId="1" xfId="0" applyNumberFormat="1" applyFont="1" applyFill="1" applyBorder="1" applyAlignment="1">
      <alignment horizontal="center" vertical="center" wrapText="1"/>
    </xf>
    <xf numFmtId="180" fontId="36" fillId="0" borderId="1" xfId="0" applyNumberFormat="1" applyFont="1" applyFill="1" applyBorder="1" applyAlignment="1">
      <alignment horizontal="center" vertical="center" wrapText="1"/>
    </xf>
    <xf numFmtId="185" fontId="36" fillId="0" borderId="1" xfId="0" applyNumberFormat="1" applyFont="1" applyFill="1" applyBorder="1" applyAlignment="1">
      <alignment horizontal="center" vertical="center" wrapText="1"/>
    </xf>
    <xf numFmtId="179" fontId="37" fillId="0" borderId="1" xfId="0" applyNumberFormat="1" applyFont="1" applyFill="1" applyBorder="1" applyAlignment="1">
      <alignment horizontal="center" vertical="center" wrapText="1"/>
    </xf>
    <xf numFmtId="184" fontId="37" fillId="0" borderId="1" xfId="0" applyNumberFormat="1" applyFont="1" applyFill="1" applyBorder="1" applyAlignment="1">
      <alignment horizontal="center" vertical="center" wrapText="1"/>
    </xf>
    <xf numFmtId="185" fontId="37" fillId="0" borderId="1" xfId="0" applyNumberFormat="1" applyFont="1" applyFill="1" applyBorder="1" applyAlignment="1">
      <alignment horizontal="center" vertical="center" wrapText="1"/>
    </xf>
    <xf numFmtId="179" fontId="37" fillId="0" borderId="1" xfId="0" applyNumberFormat="1" applyFont="1" applyFill="1" applyBorder="1" applyAlignment="1">
      <alignment horizontal="center" vertical="top" wrapText="1"/>
    </xf>
    <xf numFmtId="180" fontId="37" fillId="0" borderId="1" xfId="0" applyNumberFormat="1" applyFont="1" applyFill="1" applyBorder="1" applyAlignment="1">
      <alignment horizontal="center" vertical="top" wrapText="1"/>
    </xf>
    <xf numFmtId="0" fontId="38" fillId="0" borderId="0" xfId="0" applyFont="1" applyFill="1" applyBorder="1" applyAlignment="1">
      <alignment horizontal="left" vertical="center" wrapText="1"/>
    </xf>
    <xf numFmtId="0" fontId="38" fillId="0" borderId="0" xfId="0" applyFont="1" applyFill="1" applyBorder="1" applyAlignment="1">
      <alignment horizontal="center" vertical="center" wrapText="1"/>
    </xf>
    <xf numFmtId="0" fontId="39" fillId="0" borderId="0" xfId="0" applyFont="1" applyAlignment="1">
      <alignment horizontal="center" vertical="center"/>
    </xf>
    <xf numFmtId="0" fontId="0" fillId="0" borderId="0" xfId="0" applyAlignment="1">
      <alignment vertical="center"/>
    </xf>
    <xf numFmtId="0" fontId="40" fillId="0" borderId="0" xfId="0" applyFont="1" applyAlignment="1">
      <alignment horizontal="center" vertical="center" wrapText="1"/>
    </xf>
  </cellXfs>
  <cellStyles count="9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常规_2014年全省及省级财政收支执行及2015年预算草案表（20150123，自用稿）" xfId="13"/>
    <cellStyle name="常规_(陈诚修改稿)2006年全省及省级财政决算及07年预算执行情况表(A4 留底自用) 2 2 2"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常规_市本级_2014年收入预算调整情况表(公共预算)"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常规_国有资本经营预算表样 2" xfId="31"/>
    <cellStyle name="常规 47" xfId="32"/>
    <cellStyle name="强调文字颜色 2" xfId="33" builtinId="33"/>
    <cellStyle name="常规_2015年全省及省级财政收支执行及2016年预算草案表（20160120）企业处修改 2" xfId="34"/>
    <cellStyle name="20% - 强调文字颜色 6" xfId="35" builtinId="50"/>
    <cellStyle name="链接单元格" xfId="36" builtinId="24"/>
    <cellStyle name="汇总" xfId="37" builtinId="25"/>
    <cellStyle name="常规_2015年全省及省级财政收支执行及2016年预算草案表（20160120）企业处修改" xfId="38"/>
    <cellStyle name="好" xfId="39" builtinId="26"/>
    <cellStyle name="适中" xfId="40" builtinId="28"/>
    <cellStyle name="20% - 强调文字颜色 5" xfId="41" builtinId="46"/>
    <cellStyle name="强调文字颜色 1" xfId="42" builtinId="29"/>
    <cellStyle name="20% - 强调文字颜色 1" xfId="43" builtinId="30"/>
    <cellStyle name="常规_国资决算以及执行情况0712 2 2 2" xfId="44"/>
    <cellStyle name="40% - 强调文字颜色 1" xfId="45" builtinId="31"/>
    <cellStyle name="20% - 强调文字颜色 2" xfId="46" builtinId="34"/>
    <cellStyle name="常规_2001年预算：收支预算草案（1月8日）" xfId="47"/>
    <cellStyle name="常规 38" xfId="48"/>
    <cellStyle name="40% - 强调文字颜色 2" xfId="49" builtinId="35"/>
    <cellStyle name="常规_录入表" xfId="50"/>
    <cellStyle name="强调文字颜色 3" xfId="51" builtinId="37"/>
    <cellStyle name="强调文字颜色 4" xfId="52" builtinId="41"/>
    <cellStyle name="20% - 强调文字颜色 4" xfId="53" builtinId="42"/>
    <cellStyle name="40% - 强调文字颜色 4" xfId="54" builtinId="43"/>
    <cellStyle name="常规_国有资本经营预算表样" xfId="55"/>
    <cellStyle name="强调文字颜色 5" xfId="56" builtinId="45"/>
    <cellStyle name="常规_国资决算以及执行情况0712 2 2" xfId="57"/>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常规_社保基金预算报人大建议表样 2" xfId="63"/>
    <cellStyle name="常规_Sheet1" xfId="64"/>
    <cellStyle name="常规 47 4 2" xfId="65"/>
    <cellStyle name="常规_省级科预算草案表1.14 2" xfId="66"/>
    <cellStyle name="常规 28 2 2" xfId="67"/>
    <cellStyle name="常规_省级科预算草案表1.14 2 2" xfId="68"/>
    <cellStyle name="常规 26 2 2" xfId="69"/>
    <cellStyle name="常规 28 2" xfId="70"/>
    <cellStyle name="常规_社保基金预算报人大建议表样 2 2 3" xfId="71"/>
    <cellStyle name="常规 2 4 2" xfId="72"/>
    <cellStyle name="常规_Sheet1_3" xfId="73"/>
    <cellStyle name="常规 10 2" xfId="74"/>
    <cellStyle name="常规_四川省2019年财政预算（草案）（样表，稿二）" xfId="75"/>
    <cellStyle name="常规_2001年预算：预算收入及财力（12月21日上午定案表）" xfId="76"/>
    <cellStyle name="常规 2_省级科预算草案表1.14 2" xfId="77"/>
    <cellStyle name="常规_一般性转移支付" xfId="78"/>
    <cellStyle name="常规_2014年全省及省级财政收支执行及2015年预算草案表（20150123，自用稿） 2 2" xfId="79"/>
    <cellStyle name="常规_国有资本经营预算表样 2 2" xfId="80"/>
    <cellStyle name="常规 10 6" xfId="81"/>
    <cellStyle name="常规_(陈诚修改稿)2006年全省及省级财政决算及07年预算执行情况表(A4 留底自用) 2 2 2 2" xfId="82"/>
    <cellStyle name="常规_200704(第一稿）" xfId="83"/>
    <cellStyle name="常规 10 4 3" xfId="84"/>
    <cellStyle name="常规 10 4 3 7" xfId="85"/>
    <cellStyle name="常规 35_2020支出预算表(以此为准)2" xfId="86"/>
    <cellStyle name="常规_(陈诚修改稿)2006年全省及省级财政决算及07年预算执行情况表(A4 留底自用)" xfId="87"/>
    <cellStyle name="常规_(陈诚修改稿)2006年全省及省级财政决算及07年预算执行情况表(A4 留底自用) 2" xfId="88"/>
    <cellStyle name="常规_基金分析表(99.3)" xfId="89"/>
    <cellStyle name="常规 20" xfId="90"/>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33.xml"/><Relationship Id="rId5" Type="http://schemas.openxmlformats.org/officeDocument/2006/relationships/worksheet" Target="worksheets/sheet5.xml"/><Relationship Id="rId49" Type="http://schemas.openxmlformats.org/officeDocument/2006/relationships/externalLink" Target="externalLinks/externalLink32.xml"/><Relationship Id="rId48" Type="http://schemas.openxmlformats.org/officeDocument/2006/relationships/externalLink" Target="externalLinks/externalLink31.xml"/><Relationship Id="rId47" Type="http://schemas.openxmlformats.org/officeDocument/2006/relationships/externalLink" Target="externalLinks/externalLink30.xml"/><Relationship Id="rId46" Type="http://schemas.openxmlformats.org/officeDocument/2006/relationships/externalLink" Target="externalLinks/externalLink29.xml"/><Relationship Id="rId45" Type="http://schemas.openxmlformats.org/officeDocument/2006/relationships/externalLink" Target="externalLinks/externalLink28.xml"/><Relationship Id="rId44" Type="http://schemas.openxmlformats.org/officeDocument/2006/relationships/externalLink" Target="externalLinks/externalLink27.xml"/><Relationship Id="rId43" Type="http://schemas.openxmlformats.org/officeDocument/2006/relationships/externalLink" Target="externalLinks/externalLink26.xml"/><Relationship Id="rId42" Type="http://schemas.openxmlformats.org/officeDocument/2006/relationships/externalLink" Target="externalLinks/externalLink25.xml"/><Relationship Id="rId41" Type="http://schemas.openxmlformats.org/officeDocument/2006/relationships/externalLink" Target="externalLinks/externalLink24.xml"/><Relationship Id="rId40" Type="http://schemas.openxmlformats.org/officeDocument/2006/relationships/externalLink" Target="externalLinks/externalLink23.xml"/><Relationship Id="rId4" Type="http://schemas.openxmlformats.org/officeDocument/2006/relationships/worksheet" Target="worksheets/sheet4.xml"/><Relationship Id="rId39" Type="http://schemas.openxmlformats.org/officeDocument/2006/relationships/externalLink" Target="externalLinks/externalLink22.xml"/><Relationship Id="rId38" Type="http://schemas.openxmlformats.org/officeDocument/2006/relationships/externalLink" Target="externalLinks/externalLink21.xml"/><Relationship Id="rId37" Type="http://schemas.openxmlformats.org/officeDocument/2006/relationships/externalLink" Target="externalLinks/externalLink20.xml"/><Relationship Id="rId36" Type="http://schemas.openxmlformats.org/officeDocument/2006/relationships/externalLink" Target="externalLinks/externalLink19.xml"/><Relationship Id="rId35" Type="http://schemas.openxmlformats.org/officeDocument/2006/relationships/externalLink" Target="externalLinks/externalLink18.xml"/><Relationship Id="rId34" Type="http://schemas.openxmlformats.org/officeDocument/2006/relationships/externalLink" Target="externalLinks/externalLink17.xml"/><Relationship Id="rId33" Type="http://schemas.openxmlformats.org/officeDocument/2006/relationships/externalLink" Target="externalLinks/externalLink16.xml"/><Relationship Id="rId32" Type="http://schemas.openxmlformats.org/officeDocument/2006/relationships/externalLink" Target="externalLinks/externalLink15.xml"/><Relationship Id="rId31" Type="http://schemas.openxmlformats.org/officeDocument/2006/relationships/externalLink" Target="externalLinks/externalLink14.xml"/><Relationship Id="rId30" Type="http://schemas.openxmlformats.org/officeDocument/2006/relationships/externalLink" Target="externalLinks/externalLink13.xml"/><Relationship Id="rId3" Type="http://schemas.openxmlformats.org/officeDocument/2006/relationships/worksheet" Target="worksheets/sheet3.xml"/><Relationship Id="rId29" Type="http://schemas.openxmlformats.org/officeDocument/2006/relationships/externalLink" Target="externalLinks/externalLink12.xml"/><Relationship Id="rId28" Type="http://schemas.openxmlformats.org/officeDocument/2006/relationships/externalLink" Target="externalLinks/externalLink11.xml"/><Relationship Id="rId27" Type="http://schemas.openxmlformats.org/officeDocument/2006/relationships/externalLink" Target="externalLinks/externalLink10.xml"/><Relationship Id="rId26" Type="http://schemas.openxmlformats.org/officeDocument/2006/relationships/externalLink" Target="externalLinks/externalLink9.xml"/><Relationship Id="rId25" Type="http://schemas.openxmlformats.org/officeDocument/2006/relationships/externalLink" Target="externalLinks/externalLink8.xml"/><Relationship Id="rId24" Type="http://schemas.openxmlformats.org/officeDocument/2006/relationships/externalLink" Target="externalLinks/externalLink7.xml"/><Relationship Id="rId23" Type="http://schemas.openxmlformats.org/officeDocument/2006/relationships/externalLink" Target="externalLinks/externalLink6.xml"/><Relationship Id="rId22" Type="http://schemas.openxmlformats.org/officeDocument/2006/relationships/externalLink" Target="externalLinks/externalLink5.xml"/><Relationship Id="rId21" Type="http://schemas.openxmlformats.org/officeDocument/2006/relationships/externalLink" Target="externalLinks/externalLink4.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9579;&#28487;2022&#24180;\&#39044;&#20915;&#31639;&#20844;&#24320;&#25972;&#25913;\7&#26376;&#25972;&#25913;&#36164;&#26009;\&#39044;&#23457;&#34920;&#26684;\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9579;&#28487;2022&#24180;\&#39044;&#20915;&#31639;&#20844;&#24320;&#25972;&#25913;\7&#26376;&#25972;&#25913;&#36164;&#26009;\&#39044;&#23457;&#34920;&#26684;\aacde\WINDOWS\!gzq\2001\08&#20915;&#31639;&#36164;&#26009;&#21367;\2001&#24180;&#39044;&#31639;&#22806;&#20915;&#31639;\2001&#24180;&#30465;&#26412;&#32423;&#39044;&#31639;&#22806;&#20915;&#31639;&#65288;&#24635;&#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9579;&#28487;2022&#24180;\&#39044;&#20915;&#31639;&#20844;&#24320;&#25972;&#25913;\7&#26376;&#25972;&#25913;&#36164;&#26009;\&#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9579;&#28487;2022&#24180;\&#39044;&#20915;&#31639;&#20844;&#24320;&#25972;&#25913;\7&#26376;&#25972;&#25913;&#36164;&#26009;\&#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9579;&#28487;2022&#24180;\&#39044;&#20915;&#31639;&#20844;&#24320;&#25972;&#25913;\7&#26376;&#25972;&#25913;&#36164;&#26009;\&#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1" sqref="A1"/>
    </sheetView>
  </sheetViews>
  <sheetFormatPr defaultColWidth="9" defaultRowHeight="14.25" outlineLevelRow="2"/>
  <cols>
    <col min="1" max="1" width="123.125" customWidth="1"/>
  </cols>
  <sheetData>
    <row r="1" ht="159" customHeight="1" spans="1:9">
      <c r="A1" s="221" t="s">
        <v>0</v>
      </c>
      <c r="B1" s="220"/>
      <c r="C1" s="220"/>
      <c r="D1" s="220"/>
      <c r="E1" s="220"/>
      <c r="F1" s="220"/>
      <c r="G1" s="220"/>
      <c r="H1" s="220"/>
      <c r="I1" s="220"/>
    </row>
    <row r="2" ht="75" customHeight="1" spans="1:9">
      <c r="A2" s="219"/>
      <c r="B2" s="220"/>
      <c r="C2" s="220"/>
      <c r="D2" s="220"/>
      <c r="E2" s="220"/>
      <c r="F2" s="220"/>
      <c r="G2" s="220"/>
      <c r="H2" s="220"/>
      <c r="I2" s="220"/>
    </row>
    <row r="3" ht="75" customHeight="1" spans="1:1">
      <c r="A3" s="219"/>
    </row>
  </sheetData>
  <printOptions horizontalCentered="1"/>
  <pageMargins left="0.590277777777778" right="0.590277777777778" top="2.75555555555556" bottom="0.786805555555556" header="0.5" footer="0.5"/>
  <pageSetup paperSize="9" scale="6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workbookViewId="0">
      <selection activeCell="C13" sqref="C13"/>
    </sheetView>
  </sheetViews>
  <sheetFormatPr defaultColWidth="9" defaultRowHeight="13.5" outlineLevelCol="6"/>
  <cols>
    <col min="1" max="1" width="47.375" style="92" customWidth="1"/>
    <col min="2" max="3" width="16.875" style="92" customWidth="1"/>
    <col min="4" max="16384" width="9" style="92"/>
  </cols>
  <sheetData>
    <row r="1" s="89" customFormat="1" ht="24" customHeight="1" spans="1:1">
      <c r="A1" s="94"/>
    </row>
    <row r="2" s="90" customFormat="1" ht="42" customHeight="1" spans="1:3">
      <c r="A2" s="95" t="s">
        <v>104</v>
      </c>
      <c r="B2" s="95"/>
      <c r="C2" s="95"/>
    </row>
    <row r="3" s="91" customFormat="1" ht="27" customHeight="1" spans="1:3">
      <c r="A3" s="38"/>
      <c r="B3" s="38"/>
      <c r="C3" s="38" t="s">
        <v>16</v>
      </c>
    </row>
    <row r="4" s="92" customFormat="1" ht="36" customHeight="1" spans="1:3">
      <c r="A4" s="19" t="s">
        <v>105</v>
      </c>
      <c r="B4" s="19" t="s">
        <v>40</v>
      </c>
      <c r="C4" s="19" t="s">
        <v>61</v>
      </c>
    </row>
    <row r="5" s="92" customFormat="1" ht="24" customHeight="1" spans="1:3">
      <c r="A5" s="31" t="s">
        <v>106</v>
      </c>
      <c r="B5" s="103">
        <v>223973</v>
      </c>
      <c r="C5" s="103">
        <v>223973</v>
      </c>
    </row>
    <row r="6" s="92" customFormat="1" ht="24" customHeight="1" spans="1:3">
      <c r="A6" s="31" t="s">
        <v>107</v>
      </c>
      <c r="B6" s="30">
        <v>228957</v>
      </c>
      <c r="C6" s="30">
        <v>228957</v>
      </c>
    </row>
    <row r="7" s="92" customFormat="1" ht="24" customHeight="1" spans="1:3">
      <c r="A7" s="31" t="s">
        <v>108</v>
      </c>
      <c r="B7" s="104">
        <v>31855</v>
      </c>
      <c r="C7" s="104">
        <v>31855</v>
      </c>
    </row>
    <row r="8" s="92" customFormat="1" ht="24" customHeight="1" spans="1:3">
      <c r="A8" s="33" t="s">
        <v>109</v>
      </c>
      <c r="B8" s="104"/>
      <c r="C8" s="104"/>
    </row>
    <row r="9" s="92" customFormat="1" ht="24" customHeight="1" spans="1:3">
      <c r="A9" s="33" t="s">
        <v>110</v>
      </c>
      <c r="B9" s="104">
        <v>31855</v>
      </c>
      <c r="C9" s="104">
        <v>31855</v>
      </c>
    </row>
    <row r="10" s="92" customFormat="1" ht="24" customHeight="1" spans="1:3">
      <c r="A10" s="31" t="s">
        <v>111</v>
      </c>
      <c r="B10" s="101">
        <v>29655</v>
      </c>
      <c r="C10" s="101">
        <v>29655</v>
      </c>
    </row>
    <row r="11" s="92" customFormat="1" ht="24" customHeight="1" spans="1:3">
      <c r="A11" s="31" t="s">
        <v>112</v>
      </c>
      <c r="B11" s="30">
        <v>226173</v>
      </c>
      <c r="C11" s="30">
        <v>226173</v>
      </c>
    </row>
    <row r="12" s="92" customFormat="1" ht="24" customHeight="1" spans="1:3">
      <c r="A12" s="31" t="s">
        <v>113</v>
      </c>
      <c r="B12" s="104">
        <v>10</v>
      </c>
      <c r="C12" s="104">
        <v>10</v>
      </c>
    </row>
    <row r="13" s="92" customFormat="1" ht="24" customHeight="1" spans="1:3">
      <c r="A13" s="31" t="s">
        <v>114</v>
      </c>
      <c r="B13" s="32">
        <v>4100</v>
      </c>
      <c r="C13" s="32">
        <v>4100</v>
      </c>
    </row>
    <row r="14" s="92" customFormat="1" ht="24" customHeight="1" spans="1:3">
      <c r="A14" s="31" t="s">
        <v>115</v>
      </c>
      <c r="B14" s="32">
        <v>233057</v>
      </c>
      <c r="C14" s="32">
        <v>233057</v>
      </c>
    </row>
    <row r="15" s="92" customFormat="1" ht="55" customHeight="1" spans="1:7">
      <c r="A15" s="102" t="s">
        <v>116</v>
      </c>
      <c r="B15" s="102"/>
      <c r="C15" s="102"/>
      <c r="D15" s="105"/>
      <c r="E15" s="105"/>
      <c r="F15" s="105"/>
      <c r="G15" s="105"/>
    </row>
    <row r="16" s="92" customFormat="1" ht="24" customHeight="1"/>
    <row r="17" s="92" customFormat="1" ht="24" customHeight="1"/>
    <row r="18" s="92" customFormat="1" ht="24" customHeight="1"/>
    <row r="19" s="92" customFormat="1" ht="24" customHeight="1"/>
    <row r="20" s="92" customFormat="1" ht="24" customHeight="1"/>
    <row r="21" s="92" customFormat="1" ht="24" customHeight="1"/>
    <row r="22" s="92" customFormat="1" ht="24" customHeight="1"/>
    <row r="23" s="92" customFormat="1" ht="24" customHeight="1"/>
    <row r="24" s="92" customFormat="1" ht="24" customHeight="1"/>
    <row r="25" s="92" customFormat="1" ht="24" customHeight="1"/>
    <row r="26" s="92" customFormat="1" ht="24" customHeight="1"/>
    <row r="27" s="92" customFormat="1" ht="24" customHeight="1"/>
    <row r="28" s="92" customFormat="1" ht="24" customHeight="1"/>
    <row r="29" s="92" customFormat="1" ht="24" customHeight="1"/>
    <row r="30" s="92" customFormat="1" ht="24" customHeight="1"/>
    <row r="31" s="92" customFormat="1" ht="24" customHeight="1"/>
    <row r="32" s="92" customFormat="1" ht="24" customHeight="1"/>
    <row r="33" s="92" customFormat="1" ht="24" customHeight="1"/>
    <row r="34" s="92" customFormat="1" ht="24" customHeight="1"/>
    <row r="35" s="92" customFormat="1" ht="24" customHeight="1"/>
    <row r="36" s="92" customFormat="1" ht="24" customHeight="1"/>
    <row r="37" s="92" customFormat="1" ht="24" customHeight="1"/>
    <row r="38" s="92" customFormat="1" ht="24" customHeight="1"/>
    <row r="39" s="92" customFormat="1" ht="24" customHeight="1"/>
    <row r="40" s="92" customFormat="1" ht="24" customHeight="1"/>
    <row r="41" s="92" customFormat="1" ht="24" customHeight="1"/>
    <row r="42" s="92" customFormat="1" ht="24" customHeight="1"/>
    <row r="43" s="92" customFormat="1" ht="24" customHeight="1"/>
    <row r="44" s="92" customFormat="1" ht="24" customHeight="1"/>
    <row r="45" s="92" customFormat="1" ht="24" customHeight="1"/>
    <row r="46" s="92" customFormat="1" ht="24" customHeight="1"/>
    <row r="47" s="92" customFormat="1" ht="24" customHeight="1"/>
    <row r="48" s="92" customFormat="1" ht="24" customHeight="1"/>
    <row r="49" s="92" customFormat="1" ht="24" customHeight="1"/>
    <row r="50" s="92" customFormat="1" ht="24" customHeight="1"/>
    <row r="51" s="92" customFormat="1" ht="24" customHeight="1"/>
    <row r="52" s="92" customFormat="1" ht="24" customHeight="1"/>
    <row r="53" s="92" customFormat="1" ht="24" customHeight="1"/>
    <row r="54" s="92" customFormat="1" ht="24" customHeight="1"/>
    <row r="55" s="92" customFormat="1" ht="24" customHeight="1"/>
    <row r="56" s="92" customFormat="1" ht="24" customHeight="1"/>
    <row r="57" s="92" customFormat="1" ht="24" customHeight="1"/>
    <row r="58" s="92" customFormat="1" ht="24" customHeight="1"/>
    <row r="59" s="92" customFormat="1" ht="24" customHeight="1"/>
    <row r="60" s="92" customFormat="1" ht="24" customHeight="1"/>
    <row r="61" s="92" customFormat="1" ht="24" customHeight="1"/>
    <row r="62" s="92" customFormat="1" ht="24" customHeight="1"/>
    <row r="63" s="92" customFormat="1" ht="24" customHeight="1"/>
    <row r="64" s="92" customFormat="1" ht="24" customHeight="1"/>
    <row r="65" s="92" customFormat="1" ht="24" customHeight="1"/>
    <row r="66" s="92" customFormat="1" ht="24" customHeight="1"/>
    <row r="67" s="92" customFormat="1" ht="24" customHeight="1"/>
    <row r="68" s="92" customFormat="1" ht="24" customHeight="1"/>
    <row r="69" s="92" customFormat="1" ht="24" customHeight="1"/>
    <row r="70" s="92" customFormat="1" ht="24" customHeight="1"/>
    <row r="71" s="92" customFormat="1" ht="24" customHeight="1"/>
    <row r="72" s="92" customFormat="1" ht="24" customHeight="1"/>
    <row r="73" s="92" customFormat="1" ht="24" customHeight="1"/>
    <row r="74" s="92" customFormat="1" ht="24" customHeight="1"/>
    <row r="75" s="92" customFormat="1" ht="24" customHeight="1"/>
    <row r="76" s="92" customFormat="1" ht="24" customHeight="1"/>
    <row r="77" s="92" customFormat="1" ht="24" customHeight="1"/>
    <row r="78" s="92" customFormat="1" ht="24" customHeight="1"/>
    <row r="79" s="92" customFormat="1" ht="24" customHeight="1"/>
    <row r="80" s="92" customFormat="1" ht="24" customHeight="1"/>
    <row r="81" s="92" customFormat="1" ht="24" customHeight="1"/>
    <row r="82" s="92" customFormat="1" ht="24" customHeight="1"/>
    <row r="83" s="92" customFormat="1" ht="24" customHeight="1"/>
    <row r="84" s="92" customFormat="1" ht="24" customHeight="1"/>
    <row r="85" s="92" customFormat="1" ht="24" customHeight="1"/>
    <row r="86" s="92" customFormat="1" ht="24" customHeight="1"/>
    <row r="87" s="92" customFormat="1" ht="24" customHeight="1"/>
    <row r="88" s="92" customFormat="1" ht="24" customHeight="1"/>
    <row r="89" s="92" customFormat="1" ht="24" customHeight="1"/>
    <row r="90" s="92" customFormat="1" ht="24" customHeight="1"/>
    <row r="91" s="92" customFormat="1" ht="24" customHeight="1"/>
    <row r="92" s="92" customFormat="1" ht="24" customHeight="1"/>
    <row r="93" s="92" customFormat="1" ht="24" customHeight="1"/>
    <row r="94" s="92" customFormat="1" ht="24" customHeight="1"/>
    <row r="95" s="92" customFormat="1"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workbookViewId="0">
      <selection activeCell="A10" sqref="A10"/>
    </sheetView>
  </sheetViews>
  <sheetFormatPr defaultColWidth="9" defaultRowHeight="13.5" outlineLevelCol="6"/>
  <cols>
    <col min="1" max="1" width="48.5" style="92" customWidth="1"/>
    <col min="2" max="3" width="16" style="92" customWidth="1"/>
    <col min="4" max="16384" width="9" style="92"/>
  </cols>
  <sheetData>
    <row r="1" s="89" customFormat="1" ht="24" customHeight="1" spans="1:1">
      <c r="A1" s="94"/>
    </row>
    <row r="2" s="90" customFormat="1" ht="42" customHeight="1" spans="1:3">
      <c r="A2" s="95" t="s">
        <v>117</v>
      </c>
      <c r="B2" s="95"/>
      <c r="C2" s="95"/>
    </row>
    <row r="3" s="91" customFormat="1" ht="27" customHeight="1" spans="1:3">
      <c r="A3" s="38"/>
      <c r="B3" s="38"/>
      <c r="C3" s="38" t="s">
        <v>16</v>
      </c>
    </row>
    <row r="4" s="92" customFormat="1" ht="36" customHeight="1" spans="1:3">
      <c r="A4" s="19" t="s">
        <v>105</v>
      </c>
      <c r="B4" s="19" t="s">
        <v>40</v>
      </c>
      <c r="C4" s="19" t="s">
        <v>61</v>
      </c>
    </row>
    <row r="5" s="92" customFormat="1" ht="24" customHeight="1" spans="1:3">
      <c r="A5" s="33" t="s">
        <v>118</v>
      </c>
      <c r="B5" s="103">
        <v>87180</v>
      </c>
      <c r="C5" s="103">
        <v>87180</v>
      </c>
    </row>
    <row r="6" s="92" customFormat="1" ht="24" customHeight="1" spans="1:3">
      <c r="A6" s="33" t="s">
        <v>119</v>
      </c>
      <c r="B6" s="30">
        <v>128648</v>
      </c>
      <c r="C6" s="30">
        <v>128648</v>
      </c>
    </row>
    <row r="7" s="92" customFormat="1" ht="24" customHeight="1" spans="1:3">
      <c r="A7" s="33" t="s">
        <v>120</v>
      </c>
      <c r="B7" s="101">
        <v>42000</v>
      </c>
      <c r="C7" s="101">
        <v>42000</v>
      </c>
    </row>
    <row r="8" s="92" customFormat="1" ht="24" customHeight="1" spans="1:3">
      <c r="A8" s="33" t="s">
        <v>121</v>
      </c>
      <c r="B8" s="101">
        <v>1200</v>
      </c>
      <c r="C8" s="101">
        <v>1200</v>
      </c>
    </row>
    <row r="9" s="92" customFormat="1" ht="24" customHeight="1" spans="1:3">
      <c r="A9" s="33" t="s">
        <v>122</v>
      </c>
      <c r="B9" s="30">
        <v>127980</v>
      </c>
      <c r="C9" s="30">
        <v>127980</v>
      </c>
    </row>
    <row r="10" s="92" customFormat="1" ht="24" customHeight="1" spans="1:3">
      <c r="A10" s="33" t="s">
        <v>123</v>
      </c>
      <c r="B10" s="104">
        <v>9.7</v>
      </c>
      <c r="C10" s="104">
        <v>9.7</v>
      </c>
    </row>
    <row r="11" s="92" customFormat="1" ht="24" customHeight="1" spans="1:3">
      <c r="A11" s="33" t="s">
        <v>124</v>
      </c>
      <c r="B11" s="32">
        <v>34800</v>
      </c>
      <c r="C11" s="32">
        <v>34800</v>
      </c>
    </row>
    <row r="12" s="92" customFormat="1" ht="24" customHeight="1" spans="1:3">
      <c r="A12" s="33" t="s">
        <v>125</v>
      </c>
      <c r="B12" s="32">
        <v>163448</v>
      </c>
      <c r="C12" s="32">
        <v>163448</v>
      </c>
    </row>
    <row r="13" s="92" customFormat="1" ht="68" customHeight="1" spans="1:7">
      <c r="A13" s="102" t="s">
        <v>126</v>
      </c>
      <c r="B13" s="102"/>
      <c r="C13" s="102"/>
      <c r="D13" s="105"/>
      <c r="E13" s="105"/>
      <c r="F13" s="105"/>
      <c r="G13" s="105"/>
    </row>
    <row r="14" s="92" customFormat="1" ht="24" customHeight="1"/>
    <row r="15" s="92" customFormat="1" ht="24" customHeight="1"/>
    <row r="16" s="92" customFormat="1" ht="24" customHeight="1"/>
    <row r="17" s="92" customFormat="1" ht="24" customHeight="1"/>
    <row r="18" s="92" customFormat="1" ht="24" customHeight="1"/>
    <row r="19" s="92" customFormat="1" ht="24" customHeight="1"/>
    <row r="20" s="92" customFormat="1" ht="24" customHeight="1"/>
    <row r="21" s="92" customFormat="1" ht="24" customHeight="1"/>
    <row r="22" s="92" customFormat="1" ht="24" customHeight="1"/>
    <row r="23" s="92" customFormat="1" ht="24" customHeight="1"/>
    <row r="24" s="92" customFormat="1" ht="24" customHeight="1"/>
    <row r="25" s="92" customFormat="1" ht="24" customHeight="1"/>
    <row r="26" s="92" customFormat="1" ht="24" customHeight="1"/>
    <row r="27" s="92" customFormat="1" ht="24" customHeight="1"/>
    <row r="28" s="92" customFormat="1" ht="24" customHeight="1"/>
    <row r="29" s="92" customFormat="1" ht="24" customHeight="1"/>
    <row r="30" s="92" customFormat="1" ht="24" customHeight="1"/>
    <row r="31" s="92" customFormat="1" ht="24" customHeight="1"/>
    <row r="32" s="92" customFormat="1" ht="24" customHeight="1"/>
    <row r="33" s="92" customFormat="1" ht="24" customHeight="1"/>
    <row r="34" s="92" customFormat="1" ht="24" customHeight="1"/>
    <row r="35" s="92" customFormat="1" ht="24" customHeight="1"/>
    <row r="36" s="92" customFormat="1" ht="24" customHeight="1"/>
    <row r="37" s="92" customFormat="1" ht="24" customHeight="1"/>
    <row r="38" s="92" customFormat="1" ht="24" customHeight="1"/>
    <row r="39" s="92" customFormat="1" ht="24" customHeight="1"/>
    <row r="40" s="92" customFormat="1" ht="24" customHeight="1"/>
    <row r="41" s="92" customFormat="1" ht="24" customHeight="1"/>
    <row r="42" s="92" customFormat="1" ht="24" customHeight="1"/>
    <row r="43" s="92" customFormat="1" ht="24" customHeight="1"/>
    <row r="44" s="92" customFormat="1" ht="24" customHeight="1"/>
    <row r="45" s="92" customFormat="1" ht="24" customHeight="1"/>
    <row r="46" s="92" customFormat="1" ht="24" customHeight="1"/>
    <row r="47" s="92" customFormat="1" ht="24" customHeight="1"/>
    <row r="48" s="92" customFormat="1" ht="24" customHeight="1"/>
    <row r="49" s="92" customFormat="1" ht="24" customHeight="1"/>
    <row r="50" s="92" customFormat="1" ht="24" customHeight="1"/>
    <row r="51" s="92" customFormat="1" ht="24" customHeight="1"/>
    <row r="52" s="92" customFormat="1" ht="24" customHeight="1"/>
    <row r="53" s="92" customFormat="1" ht="24" customHeight="1"/>
    <row r="54" s="92" customFormat="1" ht="24" customHeight="1"/>
    <row r="55" s="92" customFormat="1" ht="24" customHeight="1"/>
    <row r="56" s="92" customFormat="1" ht="24" customHeight="1"/>
    <row r="57" s="92" customFormat="1" ht="24" customHeight="1"/>
    <row r="58" s="92" customFormat="1" ht="24" customHeight="1"/>
    <row r="59" s="92" customFormat="1" ht="24" customHeight="1"/>
    <row r="60" s="92" customFormat="1" ht="24" customHeight="1"/>
    <row r="61" s="92" customFormat="1" ht="24" customHeight="1"/>
    <row r="62" s="92" customFormat="1" ht="24" customHeight="1"/>
    <row r="63" s="92" customFormat="1" ht="24" customHeight="1"/>
    <row r="64" s="92" customFormat="1" ht="24" customHeight="1"/>
    <row r="65" s="92" customFormat="1" ht="24" customHeight="1"/>
    <row r="66" s="92" customFormat="1" ht="24" customHeight="1"/>
    <row r="67" s="92" customFormat="1" ht="24" customHeight="1"/>
    <row r="68" s="92" customFormat="1" ht="24" customHeight="1"/>
    <row r="69" s="92" customFormat="1" ht="24" customHeight="1"/>
    <row r="70" s="92" customFormat="1" ht="24" customHeight="1"/>
    <row r="71" s="92" customFormat="1" ht="24" customHeight="1"/>
    <row r="72" s="92" customFormat="1" ht="24" customHeight="1"/>
    <row r="73" s="92" customFormat="1" ht="24" customHeight="1"/>
    <row r="74" s="92" customFormat="1" ht="24" customHeight="1"/>
    <row r="75" s="92" customFormat="1" ht="24" customHeight="1"/>
    <row r="76" s="92" customFormat="1" ht="24" customHeight="1"/>
    <row r="77" s="92" customFormat="1" ht="24" customHeight="1"/>
    <row r="78" s="92" customFormat="1" ht="24" customHeight="1"/>
    <row r="79" s="92" customFormat="1" ht="24" customHeight="1"/>
    <row r="80" s="92" customFormat="1" ht="24" customHeight="1"/>
    <row r="81" s="92" customFormat="1" ht="24" customHeight="1"/>
    <row r="82" s="92" customFormat="1" ht="24" customHeight="1"/>
    <row r="83" s="92" customFormat="1" ht="24" customHeight="1"/>
    <row r="84" s="92" customFormat="1" ht="24" customHeight="1"/>
    <row r="85" s="92" customFormat="1" ht="24" customHeight="1"/>
    <row r="86" s="92" customFormat="1" ht="24" customHeight="1"/>
    <row r="87" s="92" customFormat="1" ht="24" customHeight="1"/>
    <row r="88" s="92" customFormat="1" ht="24" customHeight="1"/>
    <row r="89" s="92" customFormat="1" ht="24" customHeight="1"/>
    <row r="90" s="92" customFormat="1" ht="24" customHeight="1"/>
    <row r="91" s="92" customFormat="1" ht="24" customHeight="1"/>
    <row r="92" s="92" customFormat="1" ht="24" customHeight="1"/>
    <row r="93" s="92" customFormat="1" ht="24" customHeight="1"/>
    <row r="94" s="92" customFormat="1" ht="24" customHeight="1"/>
    <row r="95" s="92" customFormat="1"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pane ySplit="4" topLeftCell="A5" activePane="bottomLeft" state="frozen"/>
      <selection/>
      <selection pane="bottomLeft" activeCell="C15" sqref="C15"/>
    </sheetView>
  </sheetViews>
  <sheetFormatPr defaultColWidth="9" defaultRowHeight="13.5" outlineLevelCol="3"/>
  <cols>
    <col min="1" max="1" width="33.75" style="92" customWidth="1"/>
    <col min="2" max="2" width="12.25" style="92" customWidth="1"/>
    <col min="3" max="4" width="17.125" style="92" customWidth="1"/>
    <col min="5" max="16384" width="9" style="92"/>
  </cols>
  <sheetData>
    <row r="1" s="89" customFormat="1" ht="24" customHeight="1" spans="1:1">
      <c r="A1" s="94"/>
    </row>
    <row r="2" s="90" customFormat="1" ht="42" customHeight="1" spans="1:4">
      <c r="A2" s="95" t="s">
        <v>127</v>
      </c>
      <c r="B2" s="95"/>
      <c r="C2" s="95"/>
      <c r="D2" s="95"/>
    </row>
    <row r="3" s="91" customFormat="1" ht="27" customHeight="1" spans="1:4">
      <c r="A3" s="96"/>
      <c r="B3" s="96"/>
      <c r="C3" s="96"/>
      <c r="D3" s="38" t="s">
        <v>16</v>
      </c>
    </row>
    <row r="4" s="92" customFormat="1" ht="21.85" customHeight="1" spans="1:4">
      <c r="A4" s="19" t="s">
        <v>105</v>
      </c>
      <c r="B4" s="19" t="s">
        <v>128</v>
      </c>
      <c r="C4" s="19" t="s">
        <v>129</v>
      </c>
      <c r="D4" s="19" t="s">
        <v>130</v>
      </c>
    </row>
    <row r="5" s="93" customFormat="1" ht="24" customHeight="1" spans="1:4">
      <c r="A5" s="97" t="s">
        <v>131</v>
      </c>
      <c r="B5" s="98" t="s">
        <v>132</v>
      </c>
      <c r="C5" s="99">
        <f>C6+C8</f>
        <v>73855</v>
      </c>
      <c r="D5" s="99">
        <f>D6+D8</f>
        <v>73855</v>
      </c>
    </row>
    <row r="6" s="92" customFormat="1" ht="24" customHeight="1" spans="1:4">
      <c r="A6" s="100" t="s">
        <v>133</v>
      </c>
      <c r="B6" s="19" t="s">
        <v>97</v>
      </c>
      <c r="C6" s="32">
        <v>31855</v>
      </c>
      <c r="D6" s="32">
        <v>31855</v>
      </c>
    </row>
    <row r="7" s="92" customFormat="1" ht="24" customHeight="1" spans="1:4">
      <c r="A7" s="100" t="s">
        <v>134</v>
      </c>
      <c r="B7" s="19" t="s">
        <v>98</v>
      </c>
      <c r="C7" s="92">
        <v>29655</v>
      </c>
      <c r="D7" s="92">
        <v>29655</v>
      </c>
    </row>
    <row r="8" s="92" customFormat="1" ht="24" customHeight="1" spans="1:4">
      <c r="A8" s="100" t="s">
        <v>135</v>
      </c>
      <c r="B8" s="19" t="s">
        <v>136</v>
      </c>
      <c r="C8" s="101">
        <v>42000</v>
      </c>
      <c r="D8" s="101">
        <v>42000</v>
      </c>
    </row>
    <row r="9" s="92" customFormat="1" ht="24" customHeight="1" spans="1:4">
      <c r="A9" s="100" t="s">
        <v>134</v>
      </c>
      <c r="B9" s="19" t="s">
        <v>100</v>
      </c>
      <c r="C9" s="32"/>
      <c r="D9" s="32"/>
    </row>
    <row r="10" s="93" customFormat="1" ht="24" customHeight="1" spans="1:4">
      <c r="A10" s="97" t="s">
        <v>137</v>
      </c>
      <c r="B10" s="98" t="s">
        <v>138</v>
      </c>
      <c r="C10" s="99">
        <f>C11+C12</f>
        <v>30855</v>
      </c>
      <c r="D10" s="99">
        <f>D11+D12</f>
        <v>30855</v>
      </c>
    </row>
    <row r="11" s="92" customFormat="1" ht="24" customHeight="1" spans="1:4">
      <c r="A11" s="100" t="s">
        <v>133</v>
      </c>
      <c r="B11" s="19" t="s">
        <v>139</v>
      </c>
      <c r="C11" s="101">
        <v>29655</v>
      </c>
      <c r="D11" s="101">
        <v>29655</v>
      </c>
    </row>
    <row r="12" s="92" customFormat="1" ht="24" customHeight="1" spans="1:4">
      <c r="A12" s="100" t="s">
        <v>135</v>
      </c>
      <c r="B12" s="19" t="s">
        <v>140</v>
      </c>
      <c r="C12" s="101">
        <v>1200</v>
      </c>
      <c r="D12" s="101">
        <v>1200</v>
      </c>
    </row>
    <row r="13" s="93" customFormat="1" ht="24" customHeight="1" spans="1:4">
      <c r="A13" s="97" t="s">
        <v>141</v>
      </c>
      <c r="B13" s="98" t="s">
        <v>142</v>
      </c>
      <c r="C13" s="99">
        <f>C14+C15</f>
        <v>11861</v>
      </c>
      <c r="D13" s="99">
        <f>D14+D15</f>
        <v>11861</v>
      </c>
    </row>
    <row r="14" s="92" customFormat="1" ht="24" customHeight="1" spans="1:4">
      <c r="A14" s="100" t="s">
        <v>133</v>
      </c>
      <c r="B14" s="19" t="s">
        <v>143</v>
      </c>
      <c r="C14" s="101">
        <v>7829</v>
      </c>
      <c r="D14" s="101">
        <v>7829</v>
      </c>
    </row>
    <row r="15" s="92" customFormat="1" ht="24" customHeight="1" spans="1:4">
      <c r="A15" s="100" t="s">
        <v>135</v>
      </c>
      <c r="B15" s="19" t="s">
        <v>144</v>
      </c>
      <c r="C15" s="101">
        <v>4032</v>
      </c>
      <c r="D15" s="101">
        <v>4032</v>
      </c>
    </row>
    <row r="16" s="93" customFormat="1" ht="24" customHeight="1" spans="1:4">
      <c r="A16" s="97" t="s">
        <v>145</v>
      </c>
      <c r="B16" s="98" t="s">
        <v>146</v>
      </c>
      <c r="C16" s="99">
        <f>C17+C20</f>
        <v>42858</v>
      </c>
      <c r="D16" s="99">
        <f>D17+D20</f>
        <v>42858</v>
      </c>
    </row>
    <row r="17" s="92" customFormat="1" ht="24" customHeight="1" spans="1:4">
      <c r="A17" s="100" t="s">
        <v>133</v>
      </c>
      <c r="B17" s="19" t="s">
        <v>147</v>
      </c>
      <c r="C17" s="32">
        <v>42858</v>
      </c>
      <c r="D17" s="32">
        <v>42858</v>
      </c>
    </row>
    <row r="18" s="92" customFormat="1" ht="24" customHeight="1" spans="1:4">
      <c r="A18" s="100" t="s">
        <v>148</v>
      </c>
      <c r="B18" s="19"/>
      <c r="C18" s="32">
        <v>34277</v>
      </c>
      <c r="D18" s="32">
        <v>34277</v>
      </c>
    </row>
    <row r="19" s="92" customFormat="1" ht="24" customHeight="1" spans="1:4">
      <c r="A19" s="100" t="s">
        <v>149</v>
      </c>
      <c r="B19" s="19" t="s">
        <v>150</v>
      </c>
      <c r="C19" s="32">
        <f>C17-C18</f>
        <v>8581</v>
      </c>
      <c r="D19" s="32">
        <f>D17-D18</f>
        <v>8581</v>
      </c>
    </row>
    <row r="20" s="92" customFormat="1" ht="24" customHeight="1" spans="1:4">
      <c r="A20" s="100" t="s">
        <v>135</v>
      </c>
      <c r="B20" s="19" t="s">
        <v>151</v>
      </c>
      <c r="C20" s="32">
        <v>0</v>
      </c>
      <c r="D20" s="32">
        <v>0</v>
      </c>
    </row>
    <row r="21" s="92" customFormat="1" ht="24" customHeight="1" spans="1:4">
      <c r="A21" s="100" t="s">
        <v>148</v>
      </c>
      <c r="B21" s="19"/>
      <c r="C21" s="32">
        <v>0</v>
      </c>
      <c r="D21" s="32">
        <v>0</v>
      </c>
    </row>
    <row r="22" s="92" customFormat="1" ht="24" customHeight="1" spans="1:4">
      <c r="A22" s="100" t="s">
        <v>152</v>
      </c>
      <c r="B22" s="19" t="s">
        <v>153</v>
      </c>
      <c r="C22" s="32">
        <f>C20-C21</f>
        <v>0</v>
      </c>
      <c r="D22" s="32">
        <f>D20-D21</f>
        <v>0</v>
      </c>
    </row>
    <row r="23" s="93" customFormat="1" ht="24" customHeight="1" spans="1:4">
      <c r="A23" s="97" t="s">
        <v>154</v>
      </c>
      <c r="B23" s="98" t="s">
        <v>155</v>
      </c>
      <c r="C23" s="99">
        <f>C24+C25</f>
        <v>12596</v>
      </c>
      <c r="D23" s="99">
        <f>D24+D25</f>
        <v>12596</v>
      </c>
    </row>
    <row r="24" s="92" customFormat="1" ht="24" customHeight="1" spans="1:4">
      <c r="A24" s="100" t="s">
        <v>133</v>
      </c>
      <c r="B24" s="19" t="s">
        <v>156</v>
      </c>
      <c r="C24" s="32">
        <v>7710</v>
      </c>
      <c r="D24" s="32">
        <v>7710</v>
      </c>
    </row>
    <row r="25" s="92" customFormat="1" ht="24" customHeight="1" spans="1:4">
      <c r="A25" s="100" t="s">
        <v>135</v>
      </c>
      <c r="B25" s="19" t="s">
        <v>157</v>
      </c>
      <c r="C25" s="32">
        <v>4886</v>
      </c>
      <c r="D25" s="32">
        <v>4886</v>
      </c>
    </row>
    <row r="26" s="92" customFormat="1" ht="61" customHeight="1" spans="1:4">
      <c r="A26" s="102" t="s">
        <v>158</v>
      </c>
      <c r="B26" s="102"/>
      <c r="C26" s="102"/>
      <c r="D26" s="102"/>
    </row>
    <row r="27" s="92" customFormat="1" ht="24" customHeight="1"/>
    <row r="28" s="92" customFormat="1" ht="24" customHeight="1"/>
    <row r="29" s="92" customFormat="1" ht="24" customHeight="1"/>
    <row r="30" s="92" customFormat="1" ht="24" customHeight="1"/>
    <row r="31" s="92" customFormat="1" ht="24" customHeight="1"/>
    <row r="32" s="92" customFormat="1" ht="24" customHeight="1"/>
    <row r="33" s="92" customFormat="1" ht="24" customHeight="1"/>
    <row r="34" s="92" customFormat="1" ht="24" customHeight="1"/>
    <row r="35" s="92" customFormat="1" ht="24" customHeight="1"/>
    <row r="36" s="92" customFormat="1" ht="24" customHeight="1"/>
    <row r="37" s="92" customFormat="1" ht="24" customHeight="1"/>
    <row r="38" s="92" customFormat="1" ht="24" customHeight="1"/>
    <row r="39" s="92" customFormat="1" ht="24" customHeight="1"/>
    <row r="40" s="92" customFormat="1" ht="24" customHeight="1"/>
    <row r="41" s="92" customFormat="1" ht="24" customHeight="1"/>
    <row r="42" s="92" customFormat="1" ht="24" customHeight="1"/>
    <row r="43" s="92" customFormat="1" ht="24" customHeight="1"/>
    <row r="44" s="92" customFormat="1" ht="24" customHeight="1"/>
    <row r="45" s="92" customFormat="1" ht="24" customHeight="1"/>
    <row r="46" s="92" customFormat="1" ht="24" customHeight="1"/>
    <row r="47" s="92" customFormat="1" ht="24" customHeight="1"/>
    <row r="48" s="92" customFormat="1" ht="24" customHeight="1"/>
    <row r="49" s="92" customFormat="1" ht="24" customHeight="1"/>
    <row r="50" s="92" customFormat="1" ht="24" customHeight="1"/>
    <row r="51" s="92" customFormat="1" ht="24" customHeight="1"/>
    <row r="52" s="92" customFormat="1" ht="24" customHeight="1"/>
    <row r="53" s="92" customFormat="1" ht="24" customHeight="1"/>
    <row r="54" s="92" customFormat="1" ht="24" customHeight="1"/>
    <row r="55" s="92" customFormat="1" ht="24" customHeight="1"/>
    <row r="56" s="92" customFormat="1" ht="24" customHeight="1"/>
    <row r="57" s="92" customFormat="1" ht="24" customHeight="1"/>
    <row r="58" s="92" customFormat="1" ht="24" customHeight="1"/>
    <row r="59" s="92" customFormat="1" ht="24" customHeight="1"/>
    <row r="60" s="92" customFormat="1" ht="24" customHeight="1"/>
    <row r="61" s="92" customFormat="1" ht="24" customHeight="1"/>
    <row r="62" s="92" customFormat="1" ht="24" customHeight="1"/>
    <row r="63" s="92" customFormat="1" ht="24" customHeight="1"/>
    <row r="64" s="92" customFormat="1" ht="24" customHeight="1"/>
    <row r="65" s="92" customFormat="1" ht="24" customHeight="1"/>
    <row r="66" s="92" customFormat="1" ht="24" customHeight="1"/>
    <row r="67" s="92" customFormat="1" ht="24" customHeight="1"/>
    <row r="68" s="92" customFormat="1" ht="24" customHeight="1"/>
    <row r="69" s="92" customFormat="1" ht="24" customHeight="1"/>
    <row r="70" s="92" customFormat="1" ht="24" customHeight="1"/>
    <row r="71" s="92" customFormat="1" ht="24" customHeight="1"/>
    <row r="72" s="92" customFormat="1" ht="24" customHeight="1"/>
    <row r="73" s="92" customFormat="1" ht="24" customHeight="1"/>
    <row r="74" s="92" customFormat="1" ht="24" customHeight="1"/>
    <row r="75" s="92" customFormat="1" ht="24" customHeight="1"/>
    <row r="76" s="92" customFormat="1" ht="24" customHeight="1"/>
    <row r="77" s="92" customFormat="1" ht="24" customHeight="1"/>
    <row r="78" s="92" customFormat="1" ht="24" customHeight="1"/>
    <row r="79" s="92" customFormat="1" ht="24" customHeight="1"/>
    <row r="80" s="92" customFormat="1" ht="24" customHeight="1"/>
    <row r="81" s="92" customFormat="1" ht="24" customHeight="1"/>
    <row r="82" s="92" customFormat="1" ht="24" customHeight="1"/>
    <row r="83" s="92" customFormat="1" ht="24" customHeight="1"/>
    <row r="84" s="92" customFormat="1" ht="24" customHeight="1"/>
    <row r="85" s="92" customFormat="1" ht="24" customHeight="1"/>
    <row r="86" s="92" customFormat="1" ht="24" customHeight="1"/>
    <row r="87" s="92" customFormat="1" ht="24" customHeight="1"/>
    <row r="88" s="92" customFormat="1" ht="24" customHeight="1"/>
    <row r="89" s="92" customFormat="1" ht="24" customHeight="1"/>
    <row r="90" s="92" customFormat="1" ht="24" customHeight="1"/>
    <row r="91" s="92" customFormat="1" ht="24" customHeight="1"/>
    <row r="92" s="92" customFormat="1" ht="24" customHeight="1"/>
    <row r="93" s="92" customFormat="1" ht="24" customHeight="1"/>
    <row r="94" s="92" customFormat="1" ht="24" customHeight="1"/>
    <row r="95" s="92" customFormat="1"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workbookViewId="0">
      <selection activeCell="B11" sqref="B11"/>
    </sheetView>
  </sheetViews>
  <sheetFormatPr defaultColWidth="9" defaultRowHeight="13.5"/>
  <cols>
    <col min="1" max="1" width="49.875" style="9" customWidth="1"/>
    <col min="2" max="2" width="33.25" style="9" customWidth="1"/>
    <col min="3" max="16384" width="9" style="9"/>
  </cols>
  <sheetData>
    <row r="1" s="79" customFormat="1" ht="24" customHeight="1"/>
    <row r="2" s="80" customFormat="1" ht="42" customHeight="1" spans="1:1">
      <c r="A2" s="80" t="s">
        <v>159</v>
      </c>
    </row>
    <row r="3" s="81" customFormat="1" ht="27" customHeight="1" spans="2:2">
      <c r="B3" s="81" t="s">
        <v>16</v>
      </c>
    </row>
    <row r="4" s="9" customFormat="1" ht="30" customHeight="1" spans="1:2">
      <c r="A4" s="83" t="s">
        <v>160</v>
      </c>
      <c r="B4" s="83" t="s">
        <v>130</v>
      </c>
    </row>
    <row r="5" s="82" customFormat="1" ht="30" customHeight="1" spans="1:2">
      <c r="A5" s="84" t="s">
        <v>161</v>
      </c>
      <c r="B5" s="85">
        <v>42000</v>
      </c>
    </row>
    <row r="6" s="82" customFormat="1" ht="30" customHeight="1" spans="1:2">
      <c r="A6" s="84" t="s">
        <v>162</v>
      </c>
      <c r="B6" s="85">
        <v>42000</v>
      </c>
    </row>
    <row r="7" s="82" customFormat="1" ht="30" customHeight="1" spans="1:2">
      <c r="A7" s="84" t="s">
        <v>163</v>
      </c>
      <c r="B7" s="85">
        <f>B8+B9</f>
        <v>5232</v>
      </c>
    </row>
    <row r="8" s="9" customFormat="1" ht="30" customHeight="1" spans="1:2">
      <c r="A8" s="86" t="s">
        <v>164</v>
      </c>
      <c r="B8" s="83">
        <v>1200</v>
      </c>
    </row>
    <row r="9" s="9" customFormat="1" ht="30" customHeight="1" spans="1:2">
      <c r="A9" s="86" t="s">
        <v>165</v>
      </c>
      <c r="B9" s="83">
        <v>4032</v>
      </c>
    </row>
    <row r="10" s="82" customFormat="1" ht="30" customHeight="1" spans="1:2">
      <c r="A10" s="84" t="s">
        <v>166</v>
      </c>
      <c r="B10" s="85">
        <v>42000</v>
      </c>
    </row>
    <row r="11" s="82" customFormat="1" ht="30" customHeight="1" spans="1:2">
      <c r="A11" s="84" t="s">
        <v>167</v>
      </c>
      <c r="B11" s="83">
        <v>9.6</v>
      </c>
    </row>
    <row r="12" s="82" customFormat="1" ht="30" customHeight="1" spans="1:2">
      <c r="A12" s="84" t="s">
        <v>168</v>
      </c>
      <c r="B12" s="87">
        <v>3.67</v>
      </c>
    </row>
    <row r="13" s="6" customFormat="1" ht="81" customHeight="1" spans="1:9">
      <c r="A13" s="23" t="s">
        <v>169</v>
      </c>
      <c r="B13" s="23"/>
      <c r="C13" s="88"/>
      <c r="D13" s="88"/>
      <c r="E13" s="88"/>
      <c r="F13" s="88"/>
      <c r="G13" s="88"/>
      <c r="H13" s="88"/>
      <c r="I13" s="88"/>
    </row>
    <row r="14" s="9" customFormat="1" ht="24" customHeight="1"/>
    <row r="15" s="9" customFormat="1" ht="24" customHeight="1"/>
    <row r="16" s="9" customFormat="1" ht="24" customHeight="1"/>
    <row r="17" s="9" customFormat="1" ht="24" customHeight="1"/>
    <row r="18" s="9" customFormat="1" ht="24" customHeight="1"/>
    <row r="19" s="9" customFormat="1" ht="24" customHeight="1"/>
    <row r="20" s="9" customFormat="1" ht="24" customHeight="1"/>
    <row r="21" s="9" customFormat="1" ht="24" customHeight="1"/>
    <row r="22" s="9" customFormat="1" ht="24" customHeight="1"/>
    <row r="23" s="9" customFormat="1" ht="24" customHeight="1"/>
    <row r="24" s="9" customFormat="1" ht="24" customHeight="1"/>
    <row r="25" s="9" customFormat="1" ht="24" customHeight="1"/>
    <row r="26" s="9" customFormat="1" ht="24" customHeight="1"/>
    <row r="27" s="9" customFormat="1" ht="24" customHeight="1"/>
    <row r="28" s="9" customFormat="1" ht="24" customHeight="1"/>
    <row r="29" s="9" customFormat="1" ht="24" customHeight="1"/>
    <row r="30" s="9" customFormat="1" ht="24" customHeight="1"/>
    <row r="31" s="9" customFormat="1" ht="24" customHeight="1"/>
    <row r="32" s="9" customFormat="1" ht="24" customHeight="1"/>
    <row r="33" s="9" customFormat="1" ht="24" customHeight="1"/>
    <row r="34" s="9" customFormat="1" ht="24" customHeight="1"/>
    <row r="35" s="9" customFormat="1" ht="24" customHeight="1"/>
    <row r="36" s="9" customFormat="1" ht="24" customHeight="1"/>
    <row r="37" s="9" customFormat="1" ht="24" customHeight="1"/>
    <row r="38" s="9" customFormat="1" ht="24" customHeight="1"/>
    <row r="39" s="9" customFormat="1" ht="24" customHeight="1"/>
    <row r="40" s="9" customFormat="1" ht="24" customHeight="1"/>
    <row r="41" s="9" customFormat="1" ht="24" customHeight="1"/>
    <row r="42" s="9" customFormat="1" ht="24" customHeight="1"/>
    <row r="43" s="9" customFormat="1" ht="24" customHeight="1"/>
    <row r="44" s="9" customFormat="1" ht="24" customHeight="1"/>
    <row r="45" s="9" customFormat="1" ht="24" customHeight="1"/>
    <row r="46" s="9" customFormat="1" ht="24" customHeight="1"/>
    <row r="47" s="9" customFormat="1" ht="24" customHeight="1"/>
    <row r="48" s="9" customFormat="1" ht="24" customHeight="1"/>
    <row r="49" s="9" customFormat="1" ht="24" customHeight="1"/>
    <row r="50" s="9" customFormat="1" ht="24" customHeight="1"/>
    <row r="51" s="9" customFormat="1" ht="24" customHeight="1"/>
    <row r="52" s="9" customFormat="1" ht="24" customHeight="1"/>
    <row r="53" s="9" customFormat="1" ht="24" customHeight="1"/>
    <row r="54" s="9" customFormat="1" ht="24" customHeight="1"/>
    <row r="55" s="9" customFormat="1" ht="24" customHeight="1"/>
    <row r="56" s="9" customFormat="1" ht="24" customHeight="1"/>
    <row r="57" s="9" customFormat="1" ht="24" customHeight="1"/>
    <row r="58" s="9" customFormat="1" ht="24" customHeight="1"/>
    <row r="59" s="9" customFormat="1" ht="24" customHeight="1"/>
    <row r="60" s="9" customFormat="1" ht="24" customHeight="1"/>
    <row r="61" s="9" customFormat="1" ht="24" customHeight="1"/>
    <row r="62" s="9" customFormat="1" ht="24" customHeight="1"/>
    <row r="63" s="9" customFormat="1" ht="24" customHeight="1"/>
    <row r="64" s="9" customFormat="1" ht="24" customHeight="1"/>
    <row r="65" s="9" customFormat="1" ht="24" customHeight="1"/>
    <row r="66" s="9" customFormat="1" ht="24" customHeight="1"/>
    <row r="67" s="9" customFormat="1" ht="24" customHeight="1"/>
    <row r="68" s="9" customFormat="1" ht="24" customHeight="1"/>
    <row r="69" s="9" customFormat="1" ht="24" customHeight="1"/>
    <row r="70" s="9" customFormat="1" ht="24" customHeight="1"/>
    <row r="71" s="9" customFormat="1" ht="24" customHeight="1"/>
    <row r="72" s="9" customFormat="1" ht="24" customHeight="1"/>
    <row r="73" s="9" customFormat="1" ht="24" customHeight="1"/>
    <row r="74" s="9" customFormat="1" ht="24" customHeight="1"/>
    <row r="75" s="9" customFormat="1" ht="24" customHeight="1"/>
    <row r="76" s="9" customFormat="1" ht="24" customHeight="1"/>
    <row r="77" s="9" customFormat="1" ht="24" customHeight="1"/>
    <row r="78" s="9" customFormat="1" ht="24" customHeight="1"/>
    <row r="79" s="9" customFormat="1" ht="24" customHeight="1"/>
    <row r="80" s="9" customFormat="1" ht="24" customHeight="1"/>
    <row r="81" s="9" customFormat="1" ht="24" customHeight="1"/>
    <row r="82" s="9" customFormat="1" ht="24" customHeight="1"/>
    <row r="83" s="9" customFormat="1" ht="24" customHeight="1"/>
    <row r="84" s="9" customFormat="1" ht="24" customHeight="1"/>
    <row r="85" s="9" customFormat="1" ht="24" customHeight="1"/>
    <row r="86" s="9" customFormat="1" ht="24" customHeight="1"/>
    <row r="87" s="9" customFormat="1" ht="24" customHeight="1"/>
    <row r="88" s="9" customFormat="1" ht="24" customHeight="1"/>
    <row r="89" s="9" customFormat="1" ht="24" customHeight="1"/>
    <row r="90" s="9" customFormat="1" ht="24" customHeight="1"/>
    <row r="91" s="9" customFormat="1" ht="24" customHeight="1"/>
    <row r="92" s="9" customFormat="1" ht="24" customHeight="1"/>
    <row r="93" s="9" customFormat="1" ht="24" customHeight="1"/>
    <row r="94" s="9" customFormat="1"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0"/>
  <sheetViews>
    <sheetView view="pageBreakPreview" zoomScaleNormal="100" workbookViewId="0">
      <pane ySplit="5" topLeftCell="A7" activePane="bottomLeft" state="frozen"/>
      <selection/>
      <selection pane="bottomLeft" activeCell="I8" sqref="I8"/>
    </sheetView>
  </sheetViews>
  <sheetFormatPr defaultColWidth="8.875" defaultRowHeight="13.5"/>
  <cols>
    <col min="1" max="1" width="8.875" style="45" customWidth="1"/>
    <col min="2" max="2" width="34" style="45" customWidth="1"/>
    <col min="3" max="3" width="15.625" style="46" customWidth="1"/>
    <col min="4" max="7" width="9" style="47" customWidth="1"/>
    <col min="8" max="8" width="15.625" style="48" customWidth="1"/>
    <col min="9" max="9" width="49.625" style="45" customWidth="1"/>
    <col min="10" max="16384" width="8.875" style="45"/>
  </cols>
  <sheetData>
    <row r="1" s="42" customFormat="1" ht="24" customHeight="1" spans="1:8">
      <c r="A1" s="49"/>
      <c r="D1" s="50"/>
      <c r="E1" s="50"/>
      <c r="F1" s="50"/>
      <c r="G1" s="50"/>
      <c r="H1" s="51"/>
    </row>
    <row r="2" s="43" customFormat="1" ht="42" customHeight="1" spans="1:9">
      <c r="A2" s="11" t="s">
        <v>170</v>
      </c>
      <c r="B2" s="11"/>
      <c r="C2" s="11"/>
      <c r="D2" s="11"/>
      <c r="E2" s="11"/>
      <c r="F2" s="11"/>
      <c r="G2" s="11"/>
      <c r="H2" s="11"/>
      <c r="I2" s="11"/>
    </row>
    <row r="3" s="44" customFormat="1" ht="27" customHeight="1" spans="1:9">
      <c r="A3" s="38"/>
      <c r="B3" s="38"/>
      <c r="C3" s="38"/>
      <c r="D3" s="52"/>
      <c r="E3" s="52"/>
      <c r="F3" s="52"/>
      <c r="G3" s="53"/>
      <c r="H3" s="53"/>
      <c r="I3" s="53" t="s">
        <v>16</v>
      </c>
    </row>
    <row r="4" s="45" customFormat="1" ht="30" customHeight="1" spans="1:9">
      <c r="A4" s="54" t="s">
        <v>171</v>
      </c>
      <c r="B4" s="55" t="s">
        <v>172</v>
      </c>
      <c r="C4" s="54" t="s">
        <v>17</v>
      </c>
      <c r="D4" s="56" t="s">
        <v>173</v>
      </c>
      <c r="E4" s="57"/>
      <c r="F4" s="58"/>
      <c r="G4" s="59" t="s">
        <v>174</v>
      </c>
      <c r="H4" s="60"/>
      <c r="I4" s="76" t="s">
        <v>175</v>
      </c>
    </row>
    <row r="5" s="45" customFormat="1" ht="30" customHeight="1" spans="1:9">
      <c r="A5" s="54"/>
      <c r="B5" s="61"/>
      <c r="C5" s="54"/>
      <c r="D5" s="59" t="s">
        <v>44</v>
      </c>
      <c r="E5" s="59" t="s">
        <v>176</v>
      </c>
      <c r="F5" s="59" t="s">
        <v>177</v>
      </c>
      <c r="G5" s="62" t="s">
        <v>178</v>
      </c>
      <c r="H5" s="63" t="s">
        <v>179</v>
      </c>
      <c r="I5" s="77"/>
    </row>
    <row r="6" s="45" customFormat="1" ht="88" customHeight="1" spans="1:9">
      <c r="A6" s="64" t="s">
        <v>180</v>
      </c>
      <c r="B6" s="65" t="s">
        <v>181</v>
      </c>
      <c r="C6" s="66" t="s">
        <v>182</v>
      </c>
      <c r="D6" s="59">
        <f t="shared" ref="D6:D11" si="0">E6+F6</f>
        <v>29000</v>
      </c>
      <c r="E6" s="59"/>
      <c r="F6" s="67">
        <v>29000</v>
      </c>
      <c r="G6" s="62">
        <v>29000</v>
      </c>
      <c r="H6" s="63">
        <v>1</v>
      </c>
      <c r="I6" s="78" t="s">
        <v>183</v>
      </c>
    </row>
    <row r="7" s="45" customFormat="1" ht="85" customHeight="1" spans="1:9">
      <c r="A7" s="64" t="s">
        <v>180</v>
      </c>
      <c r="B7" s="68" t="s">
        <v>184</v>
      </c>
      <c r="C7" s="66" t="s">
        <v>185</v>
      </c>
      <c r="D7" s="59">
        <f t="shared" si="0"/>
        <v>8000</v>
      </c>
      <c r="E7" s="59"/>
      <c r="F7" s="67">
        <v>8000</v>
      </c>
      <c r="G7" s="62">
        <v>8000</v>
      </c>
      <c r="H7" s="63">
        <v>1</v>
      </c>
      <c r="I7" s="78" t="s">
        <v>186</v>
      </c>
    </row>
    <row r="8" s="45" customFormat="1" ht="66" customHeight="1" spans="1:9">
      <c r="A8" s="64" t="s">
        <v>180</v>
      </c>
      <c r="B8" s="69" t="s">
        <v>187</v>
      </c>
      <c r="C8" s="69" t="s">
        <v>188</v>
      </c>
      <c r="D8" s="59">
        <f t="shared" si="0"/>
        <v>3000</v>
      </c>
      <c r="E8" s="59"/>
      <c r="F8" s="70">
        <v>3000</v>
      </c>
      <c r="G8" s="59">
        <v>3000</v>
      </c>
      <c r="H8" s="63">
        <v>1</v>
      </c>
      <c r="I8" s="73" t="s">
        <v>189</v>
      </c>
    </row>
    <row r="9" s="45" customFormat="1" ht="70" customHeight="1" spans="1:9">
      <c r="A9" s="64" t="s">
        <v>180</v>
      </c>
      <c r="B9" s="71" t="s">
        <v>190</v>
      </c>
      <c r="C9" s="71" t="s">
        <v>191</v>
      </c>
      <c r="D9" s="59">
        <f t="shared" si="0"/>
        <v>2000</v>
      </c>
      <c r="E9" s="59"/>
      <c r="F9" s="67">
        <v>2000</v>
      </c>
      <c r="G9" s="59">
        <v>2000</v>
      </c>
      <c r="H9" s="63">
        <v>1</v>
      </c>
      <c r="I9" s="73" t="s">
        <v>192</v>
      </c>
    </row>
    <row r="10" s="45" customFormat="1" ht="50" customHeight="1" spans="1:9">
      <c r="A10" s="64" t="s">
        <v>180</v>
      </c>
      <c r="B10" s="71" t="s">
        <v>193</v>
      </c>
      <c r="C10" s="71" t="s">
        <v>194</v>
      </c>
      <c r="D10" s="59">
        <f t="shared" si="0"/>
        <v>1232</v>
      </c>
      <c r="E10" s="67">
        <v>1232</v>
      </c>
      <c r="F10" s="59"/>
      <c r="G10" s="59">
        <v>1232</v>
      </c>
      <c r="H10" s="63">
        <v>1</v>
      </c>
      <c r="I10" s="73" t="s">
        <v>195</v>
      </c>
    </row>
    <row r="11" s="45" customFormat="1" ht="62" customHeight="1" spans="1:9">
      <c r="A11" s="64" t="s">
        <v>180</v>
      </c>
      <c r="B11" s="71" t="s">
        <v>196</v>
      </c>
      <c r="C11" s="71" t="s">
        <v>197</v>
      </c>
      <c r="D11" s="59">
        <f t="shared" si="0"/>
        <v>968</v>
      </c>
      <c r="E11" s="67">
        <v>968</v>
      </c>
      <c r="F11" s="59"/>
      <c r="G11" s="59">
        <v>968</v>
      </c>
      <c r="H11" s="63">
        <v>1</v>
      </c>
      <c r="I11" s="73" t="s">
        <v>198</v>
      </c>
    </row>
    <row r="12" s="45" customFormat="1" ht="30" customHeight="1" spans="1:9">
      <c r="A12" s="72"/>
      <c r="B12" s="73"/>
      <c r="C12" s="17"/>
      <c r="D12" s="33"/>
      <c r="E12" s="33"/>
      <c r="F12" s="74"/>
      <c r="G12" s="33"/>
      <c r="H12" s="75"/>
      <c r="I12" s="73"/>
    </row>
    <row r="13" s="6" customFormat="1" ht="54" customHeight="1" spans="1:9">
      <c r="A13" s="23" t="s">
        <v>199</v>
      </c>
      <c r="B13" s="23"/>
      <c r="C13" s="23"/>
      <c r="D13" s="23"/>
      <c r="E13" s="23"/>
      <c r="F13" s="23"/>
      <c r="G13" s="23"/>
      <c r="H13" s="23"/>
      <c r="I13" s="23"/>
    </row>
    <row r="14" s="45" customFormat="1" ht="24" customHeight="1" spans="3:8">
      <c r="C14" s="46"/>
      <c r="D14" s="47"/>
      <c r="E14" s="47"/>
      <c r="F14" s="47"/>
      <c r="G14" s="47"/>
      <c r="H14" s="48"/>
    </row>
    <row r="15" s="45" customFormat="1" ht="24" customHeight="1" spans="3:8">
      <c r="C15" s="46"/>
      <c r="D15" s="47"/>
      <c r="E15" s="47"/>
      <c r="F15" s="47"/>
      <c r="G15" s="47"/>
      <c r="H15" s="48"/>
    </row>
    <row r="16" s="45" customFormat="1" ht="24" customHeight="1" spans="3:8">
      <c r="C16" s="46"/>
      <c r="D16" s="47"/>
      <c r="E16" s="47"/>
      <c r="F16" s="47"/>
      <c r="G16" s="47"/>
      <c r="H16" s="48"/>
    </row>
    <row r="17" s="45" customFormat="1" ht="24" customHeight="1" spans="3:8">
      <c r="C17" s="46"/>
      <c r="D17" s="47"/>
      <c r="E17" s="47"/>
      <c r="F17" s="47"/>
      <c r="G17" s="47"/>
      <c r="H17" s="48"/>
    </row>
    <row r="18" s="45" customFormat="1" ht="24" customHeight="1" spans="3:8">
      <c r="C18" s="46"/>
      <c r="D18" s="47"/>
      <c r="E18" s="47"/>
      <c r="F18" s="47"/>
      <c r="G18" s="47"/>
      <c r="H18" s="48"/>
    </row>
    <row r="19" s="45" customFormat="1" ht="24" customHeight="1" spans="3:8">
      <c r="C19" s="46"/>
      <c r="D19" s="47"/>
      <c r="E19" s="47"/>
      <c r="F19" s="47"/>
      <c r="G19" s="47"/>
      <c r="H19" s="48"/>
    </row>
    <row r="20" s="45" customFormat="1" ht="24" customHeight="1" spans="3:8">
      <c r="C20" s="46"/>
      <c r="D20" s="47"/>
      <c r="E20" s="47"/>
      <c r="F20" s="47"/>
      <c r="G20" s="47"/>
      <c r="H20" s="48"/>
    </row>
    <row r="21" s="45" customFormat="1" ht="24" customHeight="1" spans="3:8">
      <c r="C21" s="46"/>
      <c r="D21" s="47"/>
      <c r="E21" s="47"/>
      <c r="F21" s="47"/>
      <c r="G21" s="47"/>
      <c r="H21" s="48"/>
    </row>
    <row r="22" s="45" customFormat="1" ht="24" customHeight="1" spans="3:8">
      <c r="C22" s="46"/>
      <c r="D22" s="47"/>
      <c r="E22" s="47"/>
      <c r="F22" s="47"/>
      <c r="G22" s="47"/>
      <c r="H22" s="48"/>
    </row>
    <row r="23" s="45" customFormat="1" ht="24" customHeight="1" spans="3:8">
      <c r="C23" s="46"/>
      <c r="D23" s="47"/>
      <c r="E23" s="47"/>
      <c r="F23" s="47"/>
      <c r="G23" s="47"/>
      <c r="H23" s="48"/>
    </row>
    <row r="24" s="45" customFormat="1" ht="24" customHeight="1" spans="3:8">
      <c r="C24" s="46"/>
      <c r="D24" s="47"/>
      <c r="E24" s="47"/>
      <c r="F24" s="47"/>
      <c r="G24" s="47"/>
      <c r="H24" s="48"/>
    </row>
    <row r="25" s="45" customFormat="1" ht="24" customHeight="1" spans="3:8">
      <c r="C25" s="46"/>
      <c r="D25" s="47"/>
      <c r="E25" s="47"/>
      <c r="F25" s="47"/>
      <c r="G25" s="47"/>
      <c r="H25" s="48"/>
    </row>
    <row r="26" s="45" customFormat="1" ht="24" customHeight="1" spans="3:8">
      <c r="C26" s="46"/>
      <c r="D26" s="47"/>
      <c r="E26" s="47"/>
      <c r="F26" s="47"/>
      <c r="G26" s="47"/>
      <c r="H26" s="48"/>
    </row>
    <row r="27" s="45" customFormat="1" ht="24" customHeight="1" spans="3:8">
      <c r="C27" s="46"/>
      <c r="D27" s="47"/>
      <c r="E27" s="47"/>
      <c r="F27" s="47"/>
      <c r="G27" s="47"/>
      <c r="H27" s="48"/>
    </row>
    <row r="28" s="45" customFormat="1" ht="24" customHeight="1" spans="3:8">
      <c r="C28" s="46"/>
      <c r="D28" s="47"/>
      <c r="E28" s="47"/>
      <c r="F28" s="47"/>
      <c r="G28" s="47"/>
      <c r="H28" s="48"/>
    </row>
    <row r="29" s="45" customFormat="1" ht="24" customHeight="1" spans="3:8">
      <c r="C29" s="46"/>
      <c r="D29" s="47"/>
      <c r="E29" s="47"/>
      <c r="F29" s="47"/>
      <c r="G29" s="47"/>
      <c r="H29" s="48"/>
    </row>
    <row r="30" s="45" customFormat="1" ht="24" customHeight="1" spans="3:8">
      <c r="C30" s="46"/>
      <c r="D30" s="47"/>
      <c r="E30" s="47"/>
      <c r="F30" s="47"/>
      <c r="G30" s="47"/>
      <c r="H30" s="48"/>
    </row>
    <row r="31" s="45" customFormat="1" ht="24" customHeight="1" spans="3:8">
      <c r="C31" s="46"/>
      <c r="D31" s="47"/>
      <c r="E31" s="47"/>
      <c r="F31" s="47"/>
      <c r="G31" s="47"/>
      <c r="H31" s="48"/>
    </row>
    <row r="32" s="45" customFormat="1" ht="24" customHeight="1" spans="3:8">
      <c r="C32" s="46"/>
      <c r="D32" s="47"/>
      <c r="E32" s="47"/>
      <c r="F32" s="47"/>
      <c r="G32" s="47"/>
      <c r="H32" s="48"/>
    </row>
    <row r="33" s="45" customFormat="1" ht="24" customHeight="1" spans="3:8">
      <c r="C33" s="46"/>
      <c r="D33" s="47"/>
      <c r="E33" s="47"/>
      <c r="F33" s="47"/>
      <c r="G33" s="47"/>
      <c r="H33" s="48"/>
    </row>
    <row r="34" s="45" customFormat="1" ht="24" customHeight="1" spans="3:8">
      <c r="C34" s="46"/>
      <c r="D34" s="47"/>
      <c r="E34" s="47"/>
      <c r="F34" s="47"/>
      <c r="G34" s="47"/>
      <c r="H34" s="48"/>
    </row>
    <row r="35" s="45" customFormat="1" ht="24" customHeight="1" spans="3:8">
      <c r="C35" s="46"/>
      <c r="D35" s="47"/>
      <c r="E35" s="47"/>
      <c r="F35" s="47"/>
      <c r="G35" s="47"/>
      <c r="H35" s="48"/>
    </row>
    <row r="36" s="45" customFormat="1" ht="24" customHeight="1" spans="3:8">
      <c r="C36" s="46"/>
      <c r="D36" s="47"/>
      <c r="E36" s="47"/>
      <c r="F36" s="47"/>
      <c r="G36" s="47"/>
      <c r="H36" s="48"/>
    </row>
    <row r="37" s="45" customFormat="1" ht="24" customHeight="1" spans="3:8">
      <c r="C37" s="46"/>
      <c r="D37" s="47"/>
      <c r="E37" s="47"/>
      <c r="F37" s="47"/>
      <c r="G37" s="47"/>
      <c r="H37" s="48"/>
    </row>
    <row r="38" s="45" customFormat="1" ht="24" customHeight="1" spans="3:8">
      <c r="C38" s="46"/>
      <c r="D38" s="47"/>
      <c r="E38" s="47"/>
      <c r="F38" s="47"/>
      <c r="G38" s="47"/>
      <c r="H38" s="48"/>
    </row>
    <row r="39" s="45" customFormat="1" ht="24" customHeight="1" spans="3:8">
      <c r="C39" s="46"/>
      <c r="D39" s="47"/>
      <c r="E39" s="47"/>
      <c r="F39" s="47"/>
      <c r="G39" s="47"/>
      <c r="H39" s="48"/>
    </row>
    <row r="40" s="45" customFormat="1" ht="24" customHeight="1" spans="3:8">
      <c r="C40" s="46"/>
      <c r="D40" s="47"/>
      <c r="E40" s="47"/>
      <c r="F40" s="47"/>
      <c r="G40" s="47"/>
      <c r="H40" s="48"/>
    </row>
    <row r="41" s="45" customFormat="1" ht="24" customHeight="1" spans="3:8">
      <c r="C41" s="46"/>
      <c r="D41" s="47"/>
      <c r="E41" s="47"/>
      <c r="F41" s="47"/>
      <c r="G41" s="47"/>
      <c r="H41" s="48"/>
    </row>
    <row r="42" s="45" customFormat="1" ht="24" customHeight="1" spans="3:8">
      <c r="C42" s="46"/>
      <c r="D42" s="47"/>
      <c r="E42" s="47"/>
      <c r="F42" s="47"/>
      <c r="G42" s="47"/>
      <c r="H42" s="48"/>
    </row>
    <row r="43" s="45" customFormat="1" ht="24" customHeight="1" spans="3:8">
      <c r="C43" s="46"/>
      <c r="D43" s="47"/>
      <c r="E43" s="47"/>
      <c r="F43" s="47"/>
      <c r="G43" s="47"/>
      <c r="H43" s="48"/>
    </row>
    <row r="44" s="45" customFormat="1" ht="24" customHeight="1" spans="3:8">
      <c r="C44" s="46"/>
      <c r="D44" s="47"/>
      <c r="E44" s="47"/>
      <c r="F44" s="47"/>
      <c r="G44" s="47"/>
      <c r="H44" s="48"/>
    </row>
    <row r="45" s="45" customFormat="1" ht="24" customHeight="1" spans="3:8">
      <c r="C45" s="46"/>
      <c r="D45" s="47"/>
      <c r="E45" s="47"/>
      <c r="F45" s="47"/>
      <c r="G45" s="47"/>
      <c r="H45" s="48"/>
    </row>
    <row r="46" s="45" customFormat="1" ht="24" customHeight="1" spans="3:8">
      <c r="C46" s="46"/>
      <c r="D46" s="47"/>
      <c r="E46" s="47"/>
      <c r="F46" s="47"/>
      <c r="G46" s="47"/>
      <c r="H46" s="48"/>
    </row>
    <row r="47" s="45" customFormat="1" ht="24" customHeight="1" spans="3:8">
      <c r="C47" s="46"/>
      <c r="D47" s="47"/>
      <c r="E47" s="47"/>
      <c r="F47" s="47"/>
      <c r="G47" s="47"/>
      <c r="H47" s="48"/>
    </row>
    <row r="48" s="45" customFormat="1" ht="24" customHeight="1" spans="3:8">
      <c r="C48" s="46"/>
      <c r="D48" s="47"/>
      <c r="E48" s="47"/>
      <c r="F48" s="47"/>
      <c r="G48" s="47"/>
      <c r="H48" s="48"/>
    </row>
    <row r="49" s="45" customFormat="1" ht="24" customHeight="1" spans="3:8">
      <c r="C49" s="46"/>
      <c r="D49" s="47"/>
      <c r="E49" s="47"/>
      <c r="F49" s="47"/>
      <c r="G49" s="47"/>
      <c r="H49" s="48"/>
    </row>
    <row r="50" s="45" customFormat="1" ht="24" customHeight="1" spans="3:8">
      <c r="C50" s="46"/>
      <c r="D50" s="47"/>
      <c r="E50" s="47"/>
      <c r="F50" s="47"/>
      <c r="G50" s="47"/>
      <c r="H50" s="48"/>
    </row>
    <row r="51" s="45" customFormat="1" ht="24" customHeight="1" spans="3:8">
      <c r="C51" s="46"/>
      <c r="D51" s="47"/>
      <c r="E51" s="47"/>
      <c r="F51" s="47"/>
      <c r="G51" s="47"/>
      <c r="H51" s="48"/>
    </row>
    <row r="52" s="45" customFormat="1" ht="24" customHeight="1" spans="3:8">
      <c r="C52" s="46"/>
      <c r="D52" s="47"/>
      <c r="E52" s="47"/>
      <c r="F52" s="47"/>
      <c r="G52" s="47"/>
      <c r="H52" s="48"/>
    </row>
    <row r="53" s="45" customFormat="1" ht="24" customHeight="1" spans="3:8">
      <c r="C53" s="46"/>
      <c r="D53" s="47"/>
      <c r="E53" s="47"/>
      <c r="F53" s="47"/>
      <c r="G53" s="47"/>
      <c r="H53" s="48"/>
    </row>
    <row r="54" s="45" customFormat="1" ht="24" customHeight="1" spans="3:8">
      <c r="C54" s="46"/>
      <c r="D54" s="47"/>
      <c r="E54" s="47"/>
      <c r="F54" s="47"/>
      <c r="G54" s="47"/>
      <c r="H54" s="48"/>
    </row>
    <row r="55" s="45" customFormat="1" ht="24" customHeight="1" spans="3:8">
      <c r="C55" s="46"/>
      <c r="D55" s="47"/>
      <c r="E55" s="47"/>
      <c r="F55" s="47"/>
      <c r="G55" s="47"/>
      <c r="H55" s="48"/>
    </row>
    <row r="56" s="45" customFormat="1" ht="24" customHeight="1" spans="3:8">
      <c r="C56" s="46"/>
      <c r="D56" s="47"/>
      <c r="E56" s="47"/>
      <c r="F56" s="47"/>
      <c r="G56" s="47"/>
      <c r="H56" s="48"/>
    </row>
    <row r="57" s="45" customFormat="1" ht="24" customHeight="1" spans="3:8">
      <c r="C57" s="46"/>
      <c r="D57" s="47"/>
      <c r="E57" s="47"/>
      <c r="F57" s="47"/>
      <c r="G57" s="47"/>
      <c r="H57" s="48"/>
    </row>
    <row r="58" s="45" customFormat="1" ht="24" customHeight="1" spans="3:8">
      <c r="C58" s="46"/>
      <c r="D58" s="47"/>
      <c r="E58" s="47"/>
      <c r="F58" s="47"/>
      <c r="G58" s="47"/>
      <c r="H58" s="48"/>
    </row>
    <row r="59" s="45" customFormat="1" ht="24" customHeight="1" spans="3:8">
      <c r="C59" s="46"/>
      <c r="D59" s="47"/>
      <c r="E59" s="47"/>
      <c r="F59" s="47"/>
      <c r="G59" s="47"/>
      <c r="H59" s="48"/>
    </row>
    <row r="60" s="45" customFormat="1" ht="24" customHeight="1" spans="3:8">
      <c r="C60" s="46"/>
      <c r="D60" s="47"/>
      <c r="E60" s="47"/>
      <c r="F60" s="47"/>
      <c r="G60" s="47"/>
      <c r="H60" s="48"/>
    </row>
    <row r="61" s="45" customFormat="1" ht="24" customHeight="1" spans="3:8">
      <c r="C61" s="46"/>
      <c r="D61" s="47"/>
      <c r="E61" s="47"/>
      <c r="F61" s="47"/>
      <c r="G61" s="47"/>
      <c r="H61" s="48"/>
    </row>
    <row r="62" s="45" customFormat="1" ht="24" customHeight="1" spans="3:8">
      <c r="C62" s="46"/>
      <c r="D62" s="47"/>
      <c r="E62" s="47"/>
      <c r="F62" s="47"/>
      <c r="G62" s="47"/>
      <c r="H62" s="48"/>
    </row>
    <row r="63" s="45" customFormat="1" ht="24" customHeight="1" spans="3:8">
      <c r="C63" s="46"/>
      <c r="D63" s="47"/>
      <c r="E63" s="47"/>
      <c r="F63" s="47"/>
      <c r="G63" s="47"/>
      <c r="H63" s="48"/>
    </row>
    <row r="64" s="45" customFormat="1" ht="24" customHeight="1" spans="3:8">
      <c r="C64" s="46"/>
      <c r="D64" s="47"/>
      <c r="E64" s="47"/>
      <c r="F64" s="47"/>
      <c r="G64" s="47"/>
      <c r="H64" s="48"/>
    </row>
    <row r="65" s="45" customFormat="1" ht="24" customHeight="1" spans="3:8">
      <c r="C65" s="46"/>
      <c r="D65" s="47"/>
      <c r="E65" s="47"/>
      <c r="F65" s="47"/>
      <c r="G65" s="47"/>
      <c r="H65" s="48"/>
    </row>
    <row r="66" s="45" customFormat="1" ht="24" customHeight="1" spans="3:8">
      <c r="C66" s="46"/>
      <c r="D66" s="47"/>
      <c r="E66" s="47"/>
      <c r="F66" s="47"/>
      <c r="G66" s="47"/>
      <c r="H66" s="48"/>
    </row>
    <row r="67" s="45" customFormat="1" ht="24" customHeight="1" spans="3:8">
      <c r="C67" s="46"/>
      <c r="D67" s="47"/>
      <c r="E67" s="47"/>
      <c r="F67" s="47"/>
      <c r="G67" s="47"/>
      <c r="H67" s="48"/>
    </row>
    <row r="68" s="45" customFormat="1" ht="24" customHeight="1" spans="3:8">
      <c r="C68" s="46"/>
      <c r="D68" s="47"/>
      <c r="E68" s="47"/>
      <c r="F68" s="47"/>
      <c r="G68" s="47"/>
      <c r="H68" s="48"/>
    </row>
    <row r="69" s="45" customFormat="1" ht="24" customHeight="1" spans="3:8">
      <c r="C69" s="46"/>
      <c r="D69" s="47"/>
      <c r="E69" s="47"/>
      <c r="F69" s="47"/>
      <c r="G69" s="47"/>
      <c r="H69" s="48"/>
    </row>
    <row r="70" s="45" customFormat="1" ht="24" customHeight="1" spans="3:8">
      <c r="C70" s="46"/>
      <c r="D70" s="47"/>
      <c r="E70" s="47"/>
      <c r="F70" s="47"/>
      <c r="G70" s="47"/>
      <c r="H70" s="48"/>
    </row>
    <row r="71" s="45" customFormat="1" ht="24" customHeight="1" spans="3:8">
      <c r="C71" s="46"/>
      <c r="D71" s="47"/>
      <c r="E71" s="47"/>
      <c r="F71" s="47"/>
      <c r="G71" s="47"/>
      <c r="H71" s="48"/>
    </row>
    <row r="72" s="45" customFormat="1" ht="24" customHeight="1" spans="3:8">
      <c r="C72" s="46"/>
      <c r="D72" s="47"/>
      <c r="E72" s="47"/>
      <c r="F72" s="47"/>
      <c r="G72" s="47"/>
      <c r="H72" s="48"/>
    </row>
    <row r="73" s="45" customFormat="1" ht="24" customHeight="1" spans="3:8">
      <c r="C73" s="46"/>
      <c r="D73" s="47"/>
      <c r="E73" s="47"/>
      <c r="F73" s="47"/>
      <c r="G73" s="47"/>
      <c r="H73" s="48"/>
    </row>
    <row r="74" s="45" customFormat="1" ht="24" customHeight="1" spans="3:8">
      <c r="C74" s="46"/>
      <c r="D74" s="47"/>
      <c r="E74" s="47"/>
      <c r="F74" s="47"/>
      <c r="G74" s="47"/>
      <c r="H74" s="48"/>
    </row>
    <row r="75" s="45" customFormat="1" ht="24" customHeight="1" spans="3:8">
      <c r="C75" s="46"/>
      <c r="D75" s="47"/>
      <c r="E75" s="47"/>
      <c r="F75" s="47"/>
      <c r="G75" s="47"/>
      <c r="H75" s="48"/>
    </row>
    <row r="76" s="45" customFormat="1" ht="24" customHeight="1" spans="3:8">
      <c r="C76" s="46"/>
      <c r="D76" s="47"/>
      <c r="E76" s="47"/>
      <c r="F76" s="47"/>
      <c r="G76" s="47"/>
      <c r="H76" s="48"/>
    </row>
    <row r="77" s="45" customFormat="1" ht="24" customHeight="1" spans="3:8">
      <c r="C77" s="46"/>
      <c r="D77" s="47"/>
      <c r="E77" s="47"/>
      <c r="F77" s="47"/>
      <c r="G77" s="47"/>
      <c r="H77" s="48"/>
    </row>
    <row r="78" s="45" customFormat="1" ht="24" customHeight="1" spans="3:8">
      <c r="C78" s="46"/>
      <c r="D78" s="47"/>
      <c r="E78" s="47"/>
      <c r="F78" s="47"/>
      <c r="G78" s="47"/>
      <c r="H78" s="48"/>
    </row>
    <row r="79" s="45" customFormat="1" ht="24" customHeight="1" spans="3:8">
      <c r="C79" s="46"/>
      <c r="D79" s="47"/>
      <c r="E79" s="47"/>
      <c r="F79" s="47"/>
      <c r="G79" s="47"/>
      <c r="H79" s="48"/>
    </row>
    <row r="80" s="45" customFormat="1" ht="24" customHeight="1" spans="3:8">
      <c r="C80" s="46"/>
      <c r="D80" s="47"/>
      <c r="E80" s="47"/>
      <c r="F80" s="47"/>
      <c r="G80" s="47"/>
      <c r="H80" s="48"/>
    </row>
    <row r="81" s="45" customFormat="1" ht="24" customHeight="1" spans="3:8">
      <c r="C81" s="46"/>
      <c r="D81" s="47"/>
      <c r="E81" s="47"/>
      <c r="F81" s="47"/>
      <c r="G81" s="47"/>
      <c r="H81" s="48"/>
    </row>
    <row r="82" s="45" customFormat="1" ht="24" customHeight="1" spans="3:8">
      <c r="C82" s="46"/>
      <c r="D82" s="47"/>
      <c r="E82" s="47"/>
      <c r="F82" s="47"/>
      <c r="G82" s="47"/>
      <c r="H82" s="48"/>
    </row>
    <row r="83" s="45" customFormat="1" ht="24" customHeight="1" spans="3:8">
      <c r="C83" s="46"/>
      <c r="D83" s="47"/>
      <c r="E83" s="47"/>
      <c r="F83" s="47"/>
      <c r="G83" s="47"/>
      <c r="H83" s="48"/>
    </row>
    <row r="84" s="45" customFormat="1" ht="24" customHeight="1" spans="3:8">
      <c r="C84" s="46"/>
      <c r="D84" s="47"/>
      <c r="E84" s="47"/>
      <c r="F84" s="47"/>
      <c r="G84" s="47"/>
      <c r="H84" s="48"/>
    </row>
    <row r="85" s="45" customFormat="1" ht="24" customHeight="1" spans="3:8">
      <c r="C85" s="46"/>
      <c r="D85" s="47"/>
      <c r="E85" s="47"/>
      <c r="F85" s="47"/>
      <c r="G85" s="47"/>
      <c r="H85" s="48"/>
    </row>
    <row r="86" s="45" customFormat="1" ht="24" customHeight="1" spans="3:8">
      <c r="C86" s="46"/>
      <c r="D86" s="47"/>
      <c r="E86" s="47"/>
      <c r="F86" s="47"/>
      <c r="G86" s="47"/>
      <c r="H86" s="48"/>
    </row>
    <row r="87" s="45" customFormat="1" ht="24" customHeight="1" spans="3:8">
      <c r="C87" s="46"/>
      <c r="D87" s="47"/>
      <c r="E87" s="47"/>
      <c r="F87" s="47"/>
      <c r="G87" s="47"/>
      <c r="H87" s="48"/>
    </row>
    <row r="88" s="45" customFormat="1" ht="24" customHeight="1" spans="3:8">
      <c r="C88" s="46"/>
      <c r="D88" s="47"/>
      <c r="E88" s="47"/>
      <c r="F88" s="47"/>
      <c r="G88" s="47"/>
      <c r="H88" s="48"/>
    </row>
    <row r="89" s="45" customFormat="1" ht="24" customHeight="1" spans="3:8">
      <c r="C89" s="46"/>
      <c r="D89" s="47"/>
      <c r="E89" s="47"/>
      <c r="F89" s="47"/>
      <c r="G89" s="47"/>
      <c r="H89" s="48"/>
    </row>
    <row r="90" s="45" customFormat="1" ht="24" customHeight="1" spans="3:8">
      <c r="C90" s="46"/>
      <c r="D90" s="47"/>
      <c r="E90" s="47"/>
      <c r="F90" s="47"/>
      <c r="G90" s="47"/>
      <c r="H90" s="48"/>
    </row>
    <row r="91" s="45" customFormat="1" ht="24" customHeight="1" spans="3:8">
      <c r="C91" s="46"/>
      <c r="D91" s="47"/>
      <c r="E91" s="47"/>
      <c r="F91" s="47"/>
      <c r="G91" s="47"/>
      <c r="H91" s="48"/>
    </row>
    <row r="92" s="45" customFormat="1" ht="24" customHeight="1" spans="3:8">
      <c r="C92" s="46"/>
      <c r="D92" s="47"/>
      <c r="E92" s="47"/>
      <c r="F92" s="47"/>
      <c r="G92" s="47"/>
      <c r="H92" s="48"/>
    </row>
    <row r="93" s="45" customFormat="1" ht="24" customHeight="1" spans="3:8">
      <c r="C93" s="46"/>
      <c r="D93" s="47"/>
      <c r="E93" s="47"/>
      <c r="F93" s="47"/>
      <c r="G93" s="47"/>
      <c r="H93" s="48"/>
    </row>
    <row r="94" s="45" customFormat="1" ht="24" customHeight="1" spans="3:8">
      <c r="C94" s="46"/>
      <c r="D94" s="47"/>
      <c r="E94" s="47"/>
      <c r="F94" s="47"/>
      <c r="G94" s="47"/>
      <c r="H94" s="48"/>
    </row>
    <row r="95" s="45" customFormat="1" ht="24" customHeight="1" spans="3:8">
      <c r="C95" s="46"/>
      <c r="D95" s="47"/>
      <c r="E95" s="47"/>
      <c r="F95" s="47"/>
      <c r="G95" s="47"/>
      <c r="H95" s="48"/>
    </row>
    <row r="96" s="45" customFormat="1" ht="24" customHeight="1" spans="3:8">
      <c r="C96" s="46"/>
      <c r="D96" s="47"/>
      <c r="E96" s="47"/>
      <c r="F96" s="47"/>
      <c r="G96" s="47"/>
      <c r="H96" s="48"/>
    </row>
    <row r="97" s="45" customFormat="1" ht="24" customHeight="1" spans="3:8">
      <c r="C97" s="46"/>
      <c r="D97" s="47"/>
      <c r="E97" s="47"/>
      <c r="F97" s="47"/>
      <c r="G97" s="47"/>
      <c r="H97" s="48"/>
    </row>
    <row r="98" s="45" customFormat="1" ht="24" customHeight="1" spans="3:8">
      <c r="C98" s="46"/>
      <c r="D98" s="47"/>
      <c r="E98" s="47"/>
      <c r="F98" s="47"/>
      <c r="G98" s="47"/>
      <c r="H98" s="48"/>
    </row>
    <row r="99" s="45" customFormat="1" ht="24" customHeight="1" spans="3:8">
      <c r="C99" s="46"/>
      <c r="D99" s="47"/>
      <c r="E99" s="47"/>
      <c r="F99" s="47"/>
      <c r="G99" s="47"/>
      <c r="H99" s="48"/>
    </row>
    <row r="100" s="45" customFormat="1" ht="24" customHeight="1" spans="3:8">
      <c r="C100" s="46"/>
      <c r="D100" s="47"/>
      <c r="E100" s="47"/>
      <c r="F100" s="47"/>
      <c r="G100" s="47"/>
      <c r="H100" s="48"/>
    </row>
  </sheetData>
  <sheetProtection selectLockedCells="1" selectUnlockedCells="1"/>
  <mergeCells count="9">
    <mergeCell ref="A2:I2"/>
    <mergeCell ref="G3:H3"/>
    <mergeCell ref="D4:F4"/>
    <mergeCell ref="G4:H4"/>
    <mergeCell ref="A13:I13"/>
    <mergeCell ref="A4:A5"/>
    <mergeCell ref="B4:B5"/>
    <mergeCell ref="C4:C5"/>
    <mergeCell ref="I4:I5"/>
  </mergeCells>
  <conditionalFormatting sqref="C8:C9">
    <cfRule type="duplicateValues" dxfId="0" priority="2"/>
  </conditionalFormatting>
  <printOptions horizontalCentered="1"/>
  <pageMargins left="0.590277777777778" right="0.590277777777778" top="0.786805555555556" bottom="0.786805555555556" header="0.5" footer="0.5"/>
  <pageSetup paperSize="9" scale="53"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0"/>
  <sheetViews>
    <sheetView showZeros="0" view="pageBreakPreview" zoomScaleNormal="100" workbookViewId="0">
      <selection activeCell="C8" sqref="C8"/>
    </sheetView>
  </sheetViews>
  <sheetFormatPr defaultColWidth="9" defaultRowHeight="13.5" outlineLevelCol="5"/>
  <cols>
    <col min="1" max="1" width="18" style="7" customWidth="1"/>
    <col min="2" max="2" width="20.875" style="8" customWidth="1"/>
    <col min="3" max="3" width="18.25" style="7" customWidth="1"/>
    <col min="4" max="4" width="15.625" style="7" customWidth="1"/>
    <col min="5" max="6" width="12.625" style="7" customWidth="1"/>
    <col min="7" max="16384" width="9" style="9"/>
  </cols>
  <sheetData>
    <row r="1" s="1" customFormat="1" ht="24" customHeight="1" spans="2:2">
      <c r="B1" s="10"/>
    </row>
    <row r="2" s="34" customFormat="1" ht="42" customHeight="1" spans="1:6">
      <c r="A2" s="11" t="s">
        <v>200</v>
      </c>
      <c r="B2" s="11"/>
      <c r="C2" s="11"/>
      <c r="D2" s="11"/>
      <c r="E2" s="11"/>
      <c r="F2" s="11"/>
    </row>
    <row r="3" s="35" customFormat="1" ht="27" customHeight="1" spans="2:6">
      <c r="B3" s="38"/>
      <c r="C3" s="38"/>
      <c r="D3" s="38"/>
      <c r="E3" s="38"/>
      <c r="F3" s="39" t="s">
        <v>16</v>
      </c>
    </row>
    <row r="4" s="36" customFormat="1" ht="40" customHeight="1" spans="1:6">
      <c r="A4" s="18" t="s">
        <v>171</v>
      </c>
      <c r="B4" s="19" t="s">
        <v>17</v>
      </c>
      <c r="C4" s="19" t="s">
        <v>201</v>
      </c>
      <c r="D4" s="19" t="s">
        <v>202</v>
      </c>
      <c r="E4" s="19" t="s">
        <v>203</v>
      </c>
      <c r="F4" s="19" t="s">
        <v>204</v>
      </c>
    </row>
    <row r="5" s="37" customFormat="1" ht="55" customHeight="1" spans="1:6">
      <c r="A5" s="19" t="s">
        <v>205</v>
      </c>
      <c r="B5" s="17" t="s">
        <v>182</v>
      </c>
      <c r="C5" s="17" t="s">
        <v>206</v>
      </c>
      <c r="D5" s="17" t="s">
        <v>207</v>
      </c>
      <c r="E5" s="18" t="s">
        <v>177</v>
      </c>
      <c r="F5" s="19">
        <v>15800</v>
      </c>
    </row>
    <row r="6" s="37" customFormat="1" ht="55" customHeight="1" spans="1:6">
      <c r="A6" s="19" t="s">
        <v>205</v>
      </c>
      <c r="B6" s="17" t="s">
        <v>208</v>
      </c>
      <c r="C6" s="17" t="s">
        <v>209</v>
      </c>
      <c r="D6" s="17" t="s">
        <v>210</v>
      </c>
      <c r="E6" s="18" t="s">
        <v>177</v>
      </c>
      <c r="F6" s="19">
        <v>2000</v>
      </c>
    </row>
    <row r="7" s="37" customFormat="1" ht="55" customHeight="1" spans="1:6">
      <c r="A7" s="19" t="s">
        <v>205</v>
      </c>
      <c r="B7" s="17" t="s">
        <v>211</v>
      </c>
      <c r="C7" s="17" t="s">
        <v>212</v>
      </c>
      <c r="D7" s="17" t="s">
        <v>210</v>
      </c>
      <c r="E7" s="18" t="s">
        <v>176</v>
      </c>
      <c r="F7" s="19">
        <v>3700</v>
      </c>
    </row>
    <row r="8" s="37" customFormat="1" ht="55" customHeight="1" spans="1:6">
      <c r="A8" s="19" t="s">
        <v>205</v>
      </c>
      <c r="B8" s="17" t="s">
        <v>213</v>
      </c>
      <c r="C8" s="17" t="s">
        <v>214</v>
      </c>
      <c r="D8" s="17" t="s">
        <v>215</v>
      </c>
      <c r="E8" s="18" t="s">
        <v>176</v>
      </c>
      <c r="F8" s="19">
        <v>400</v>
      </c>
    </row>
    <row r="9" s="37" customFormat="1" ht="34" customHeight="1" spans="1:6">
      <c r="A9" s="19"/>
      <c r="B9" s="17"/>
      <c r="C9" s="40"/>
      <c r="D9" s="40"/>
      <c r="E9" s="18"/>
      <c r="F9" s="19"/>
    </row>
    <row r="10" s="37" customFormat="1" ht="34" customHeight="1" spans="1:6">
      <c r="A10" s="19"/>
      <c r="B10" s="17"/>
      <c r="C10" s="40"/>
      <c r="D10" s="40"/>
      <c r="E10" s="18"/>
      <c r="F10" s="19"/>
    </row>
    <row r="11" s="37" customFormat="1" ht="34" customHeight="1" spans="1:6">
      <c r="A11" s="19"/>
      <c r="B11" s="17"/>
      <c r="C11" s="40"/>
      <c r="D11" s="40"/>
      <c r="E11" s="18"/>
      <c r="F11" s="19"/>
    </row>
    <row r="12" s="37" customFormat="1" ht="34" customHeight="1" spans="1:6">
      <c r="A12" s="41"/>
      <c r="B12" s="17"/>
      <c r="C12" s="40"/>
      <c r="D12" s="40"/>
      <c r="E12" s="18"/>
      <c r="F12" s="33"/>
    </row>
    <row r="13" s="6" customFormat="1" ht="45" customHeight="1" spans="1:6">
      <c r="A13" s="23" t="s">
        <v>216</v>
      </c>
      <c r="B13" s="23"/>
      <c r="C13" s="23"/>
      <c r="D13" s="23"/>
      <c r="E13" s="23"/>
      <c r="F13" s="23"/>
    </row>
    <row r="14" s="9" customFormat="1" ht="24" customHeight="1" spans="1:6">
      <c r="A14" s="7"/>
      <c r="B14" s="8"/>
      <c r="C14" s="7"/>
      <c r="D14" s="7"/>
      <c r="E14" s="7"/>
      <c r="F14" s="7"/>
    </row>
    <row r="15" s="9" customFormat="1" ht="24" customHeight="1" spans="1:6">
      <c r="A15" s="7"/>
      <c r="B15" s="8"/>
      <c r="C15" s="7"/>
      <c r="D15" s="7"/>
      <c r="E15" s="7"/>
      <c r="F15" s="7"/>
    </row>
    <row r="16" s="9" customFormat="1" ht="24" customHeight="1" spans="1:6">
      <c r="A16" s="7"/>
      <c r="B16" s="8"/>
      <c r="C16" s="7"/>
      <c r="D16" s="7"/>
      <c r="E16" s="7"/>
      <c r="F16" s="7"/>
    </row>
    <row r="17" s="9" customFormat="1" ht="24" customHeight="1" spans="1:6">
      <c r="A17" s="7"/>
      <c r="B17" s="8"/>
      <c r="C17" s="7"/>
      <c r="D17" s="7"/>
      <c r="E17" s="7"/>
      <c r="F17" s="7"/>
    </row>
    <row r="18" s="9" customFormat="1" ht="24" customHeight="1" spans="1:6">
      <c r="A18" s="7"/>
      <c r="B18" s="8"/>
      <c r="C18" s="7"/>
      <c r="D18" s="7"/>
      <c r="E18" s="7"/>
      <c r="F18" s="7"/>
    </row>
    <row r="19" s="9" customFormat="1" ht="24" customHeight="1" spans="1:6">
      <c r="A19" s="7"/>
      <c r="B19" s="8"/>
      <c r="C19" s="7"/>
      <c r="D19" s="7"/>
      <c r="E19" s="7"/>
      <c r="F19" s="7"/>
    </row>
    <row r="20" s="9" customFormat="1" ht="24" customHeight="1" spans="1:6">
      <c r="A20" s="7"/>
      <c r="B20" s="8"/>
      <c r="C20" s="7"/>
      <c r="D20" s="7"/>
      <c r="E20" s="7"/>
      <c r="F20" s="7"/>
    </row>
    <row r="21" s="9" customFormat="1" ht="24" customHeight="1" spans="1:6">
      <c r="A21" s="7"/>
      <c r="B21" s="8"/>
      <c r="C21" s="7"/>
      <c r="D21" s="7"/>
      <c r="E21" s="7"/>
      <c r="F21" s="7"/>
    </row>
    <row r="22" s="9" customFormat="1" ht="24" customHeight="1" spans="1:6">
      <c r="A22" s="7"/>
      <c r="B22" s="8"/>
      <c r="C22" s="7"/>
      <c r="D22" s="7"/>
      <c r="E22" s="7"/>
      <c r="F22" s="7"/>
    </row>
    <row r="23" s="9" customFormat="1" ht="24" customHeight="1" spans="1:6">
      <c r="A23" s="7"/>
      <c r="B23" s="8"/>
      <c r="C23" s="7"/>
      <c r="D23" s="7"/>
      <c r="E23" s="7"/>
      <c r="F23" s="7"/>
    </row>
    <row r="24" s="9" customFormat="1" ht="24" customHeight="1" spans="1:6">
      <c r="A24" s="7"/>
      <c r="B24" s="8"/>
      <c r="C24" s="7"/>
      <c r="D24" s="7"/>
      <c r="E24" s="7"/>
      <c r="F24" s="7"/>
    </row>
    <row r="25" s="9" customFormat="1" ht="24" customHeight="1" spans="1:6">
      <c r="A25" s="7"/>
      <c r="B25" s="8"/>
      <c r="C25" s="7"/>
      <c r="D25" s="7"/>
      <c r="E25" s="7"/>
      <c r="F25" s="7"/>
    </row>
    <row r="26" s="9" customFormat="1" ht="24" customHeight="1" spans="1:6">
      <c r="A26" s="7"/>
      <c r="B26" s="8"/>
      <c r="C26" s="7"/>
      <c r="D26" s="7"/>
      <c r="E26" s="7"/>
      <c r="F26" s="7"/>
    </row>
    <row r="27" s="9" customFormat="1" ht="24" customHeight="1" spans="1:6">
      <c r="A27" s="7"/>
      <c r="B27" s="8"/>
      <c r="C27" s="7"/>
      <c r="D27" s="7"/>
      <c r="E27" s="7"/>
      <c r="F27" s="7"/>
    </row>
    <row r="28" s="9" customFormat="1" ht="24" customHeight="1" spans="1:6">
      <c r="A28" s="7"/>
      <c r="B28" s="8"/>
      <c r="C28" s="7"/>
      <c r="D28" s="7"/>
      <c r="E28" s="7"/>
      <c r="F28" s="7"/>
    </row>
    <row r="29" s="9" customFormat="1" ht="24" customHeight="1" spans="1:6">
      <c r="A29" s="7"/>
      <c r="B29" s="8"/>
      <c r="C29" s="7"/>
      <c r="D29" s="7"/>
      <c r="E29" s="7"/>
      <c r="F29" s="7"/>
    </row>
    <row r="30" s="9" customFormat="1" ht="24" customHeight="1" spans="1:6">
      <c r="A30" s="7"/>
      <c r="B30" s="8"/>
      <c r="C30" s="7"/>
      <c r="D30" s="7"/>
      <c r="E30" s="7"/>
      <c r="F30" s="7"/>
    </row>
    <row r="31" s="9" customFormat="1" ht="24" customHeight="1" spans="1:6">
      <c r="A31" s="7"/>
      <c r="B31" s="8"/>
      <c r="C31" s="7"/>
      <c r="D31" s="7"/>
      <c r="E31" s="7"/>
      <c r="F31" s="7"/>
    </row>
    <row r="32" s="9" customFormat="1" ht="24" customHeight="1" spans="1:6">
      <c r="A32" s="7"/>
      <c r="B32" s="8"/>
      <c r="C32" s="7"/>
      <c r="D32" s="7"/>
      <c r="E32" s="7"/>
      <c r="F32" s="7"/>
    </row>
    <row r="33" s="9" customFormat="1" ht="24" customHeight="1" spans="1:6">
      <c r="A33" s="7"/>
      <c r="B33" s="8"/>
      <c r="C33" s="7"/>
      <c r="D33" s="7"/>
      <c r="E33" s="7"/>
      <c r="F33" s="7"/>
    </row>
    <row r="34" s="9" customFormat="1" ht="24" customHeight="1" spans="1:6">
      <c r="A34" s="7"/>
      <c r="B34" s="8"/>
      <c r="C34" s="7"/>
      <c r="D34" s="7"/>
      <c r="E34" s="7"/>
      <c r="F34" s="7"/>
    </row>
    <row r="35" s="9" customFormat="1" ht="24" customHeight="1" spans="1:6">
      <c r="A35" s="7"/>
      <c r="B35" s="8"/>
      <c r="C35" s="7"/>
      <c r="D35" s="7"/>
      <c r="E35" s="7"/>
      <c r="F35" s="7"/>
    </row>
    <row r="36" s="9" customFormat="1" ht="24" customHeight="1" spans="1:6">
      <c r="A36" s="7"/>
      <c r="B36" s="8"/>
      <c r="C36" s="7"/>
      <c r="D36" s="7"/>
      <c r="E36" s="7"/>
      <c r="F36" s="7"/>
    </row>
    <row r="37" s="9" customFormat="1" ht="24" customHeight="1" spans="1:6">
      <c r="A37" s="7"/>
      <c r="B37" s="8"/>
      <c r="C37" s="7"/>
      <c r="D37" s="7"/>
      <c r="E37" s="7"/>
      <c r="F37" s="7"/>
    </row>
    <row r="38" s="9" customFormat="1" ht="24" customHeight="1" spans="1:6">
      <c r="A38" s="7"/>
      <c r="B38" s="8"/>
      <c r="C38" s="7"/>
      <c r="D38" s="7"/>
      <c r="E38" s="7"/>
      <c r="F38" s="7"/>
    </row>
    <row r="39" s="9" customFormat="1" ht="24" customHeight="1" spans="1:6">
      <c r="A39" s="7"/>
      <c r="B39" s="8"/>
      <c r="C39" s="7"/>
      <c r="D39" s="7"/>
      <c r="E39" s="7"/>
      <c r="F39" s="7"/>
    </row>
    <row r="40" s="9" customFormat="1" ht="24" customHeight="1" spans="1:6">
      <c r="A40" s="7"/>
      <c r="B40" s="8"/>
      <c r="C40" s="7"/>
      <c r="D40" s="7"/>
      <c r="E40" s="7"/>
      <c r="F40" s="7"/>
    </row>
    <row r="41" s="9" customFormat="1" ht="24" customHeight="1" spans="1:6">
      <c r="A41" s="7"/>
      <c r="B41" s="8"/>
      <c r="C41" s="7"/>
      <c r="D41" s="7"/>
      <c r="E41" s="7"/>
      <c r="F41" s="7"/>
    </row>
    <row r="42" s="9" customFormat="1" ht="24" customHeight="1" spans="1:6">
      <c r="A42" s="7"/>
      <c r="B42" s="8"/>
      <c r="C42" s="7"/>
      <c r="D42" s="7"/>
      <c r="E42" s="7"/>
      <c r="F42" s="7"/>
    </row>
    <row r="43" s="9" customFormat="1" ht="24" customHeight="1" spans="1:6">
      <c r="A43" s="7"/>
      <c r="B43" s="8"/>
      <c r="C43" s="7"/>
      <c r="D43" s="7"/>
      <c r="E43" s="7"/>
      <c r="F43" s="7"/>
    </row>
    <row r="44" s="9" customFormat="1" ht="24" customHeight="1" spans="1:6">
      <c r="A44" s="7"/>
      <c r="B44" s="8"/>
      <c r="C44" s="7"/>
      <c r="D44" s="7"/>
      <c r="E44" s="7"/>
      <c r="F44" s="7"/>
    </row>
    <row r="45" s="9" customFormat="1" ht="24" customHeight="1" spans="1:6">
      <c r="A45" s="7"/>
      <c r="B45" s="8"/>
      <c r="C45" s="7"/>
      <c r="D45" s="7"/>
      <c r="E45" s="7"/>
      <c r="F45" s="7"/>
    </row>
    <row r="46" s="9" customFormat="1" ht="24" customHeight="1" spans="1:6">
      <c r="A46" s="7"/>
      <c r="B46" s="8"/>
      <c r="C46" s="7"/>
      <c r="D46" s="7"/>
      <c r="E46" s="7"/>
      <c r="F46" s="7"/>
    </row>
    <row r="47" s="9" customFormat="1" ht="24" customHeight="1" spans="1:6">
      <c r="A47" s="7"/>
      <c r="B47" s="8"/>
      <c r="C47" s="7"/>
      <c r="D47" s="7"/>
      <c r="E47" s="7"/>
      <c r="F47" s="7"/>
    </row>
    <row r="48" s="9" customFormat="1" ht="24" customHeight="1" spans="1:6">
      <c r="A48" s="7"/>
      <c r="B48" s="8"/>
      <c r="C48" s="7"/>
      <c r="D48" s="7"/>
      <c r="E48" s="7"/>
      <c r="F48" s="7"/>
    </row>
    <row r="49" s="9" customFormat="1" ht="24" customHeight="1" spans="1:6">
      <c r="A49" s="7"/>
      <c r="B49" s="8"/>
      <c r="C49" s="7"/>
      <c r="D49" s="7"/>
      <c r="E49" s="7"/>
      <c r="F49" s="7"/>
    </row>
    <row r="50" s="9" customFormat="1" ht="24" customHeight="1" spans="1:6">
      <c r="A50" s="7"/>
      <c r="B50" s="8"/>
      <c r="C50" s="7"/>
      <c r="D50" s="7"/>
      <c r="E50" s="7"/>
      <c r="F50" s="7"/>
    </row>
    <row r="51" s="9" customFormat="1" ht="24" customHeight="1" spans="1:6">
      <c r="A51" s="7"/>
      <c r="B51" s="8"/>
      <c r="C51" s="7"/>
      <c r="D51" s="7"/>
      <c r="E51" s="7"/>
      <c r="F51" s="7"/>
    </row>
    <row r="52" s="9" customFormat="1" ht="24" customHeight="1" spans="1:6">
      <c r="A52" s="7"/>
      <c r="B52" s="8"/>
      <c r="C52" s="7"/>
      <c r="D52" s="7"/>
      <c r="E52" s="7"/>
      <c r="F52" s="7"/>
    </row>
    <row r="53" s="9" customFormat="1" ht="24" customHeight="1" spans="1:6">
      <c r="A53" s="7"/>
      <c r="B53" s="8"/>
      <c r="C53" s="7"/>
      <c r="D53" s="7"/>
      <c r="E53" s="7"/>
      <c r="F53" s="7"/>
    </row>
    <row r="54" s="9" customFormat="1" ht="24" customHeight="1" spans="1:6">
      <c r="A54" s="7"/>
      <c r="B54" s="8"/>
      <c r="C54" s="7"/>
      <c r="D54" s="7"/>
      <c r="E54" s="7"/>
      <c r="F54" s="7"/>
    </row>
    <row r="55" s="9" customFormat="1" ht="24" customHeight="1" spans="1:6">
      <c r="A55" s="7"/>
      <c r="B55" s="8"/>
      <c r="C55" s="7"/>
      <c r="D55" s="7"/>
      <c r="E55" s="7"/>
      <c r="F55" s="7"/>
    </row>
    <row r="56" s="9" customFormat="1" ht="24" customHeight="1" spans="1:6">
      <c r="A56" s="7"/>
      <c r="B56" s="8"/>
      <c r="C56" s="7"/>
      <c r="D56" s="7"/>
      <c r="E56" s="7"/>
      <c r="F56" s="7"/>
    </row>
    <row r="57" s="9" customFormat="1" ht="24" customHeight="1" spans="1:6">
      <c r="A57" s="7"/>
      <c r="B57" s="8"/>
      <c r="C57" s="7"/>
      <c r="D57" s="7"/>
      <c r="E57" s="7"/>
      <c r="F57" s="7"/>
    </row>
    <row r="58" s="9" customFormat="1" ht="24" customHeight="1" spans="1:6">
      <c r="A58" s="7"/>
      <c r="B58" s="8"/>
      <c r="C58" s="7"/>
      <c r="D58" s="7"/>
      <c r="E58" s="7"/>
      <c r="F58" s="7"/>
    </row>
    <row r="59" s="9" customFormat="1" ht="24" customHeight="1" spans="1:6">
      <c r="A59" s="7"/>
      <c r="B59" s="8"/>
      <c r="C59" s="7"/>
      <c r="D59" s="7"/>
      <c r="E59" s="7"/>
      <c r="F59" s="7"/>
    </row>
    <row r="60" s="9" customFormat="1" ht="24" customHeight="1" spans="1:6">
      <c r="A60" s="7"/>
      <c r="B60" s="8"/>
      <c r="C60" s="7"/>
      <c r="D60" s="7"/>
      <c r="E60" s="7"/>
      <c r="F60" s="7"/>
    </row>
    <row r="61" s="9" customFormat="1" ht="24" customHeight="1" spans="1:6">
      <c r="A61" s="7"/>
      <c r="B61" s="8"/>
      <c r="C61" s="7"/>
      <c r="D61" s="7"/>
      <c r="E61" s="7"/>
      <c r="F61" s="7"/>
    </row>
    <row r="62" s="9" customFormat="1" ht="24" customHeight="1" spans="1:6">
      <c r="A62" s="7"/>
      <c r="B62" s="8"/>
      <c r="C62" s="7"/>
      <c r="D62" s="7"/>
      <c r="E62" s="7"/>
      <c r="F62" s="7"/>
    </row>
    <row r="63" s="9" customFormat="1" ht="24" customHeight="1" spans="1:6">
      <c r="A63" s="7"/>
      <c r="B63" s="8"/>
      <c r="C63" s="7"/>
      <c r="D63" s="7"/>
      <c r="E63" s="7"/>
      <c r="F63" s="7"/>
    </row>
    <row r="64" s="9" customFormat="1" ht="24" customHeight="1" spans="1:6">
      <c r="A64" s="7"/>
      <c r="B64" s="8"/>
      <c r="C64" s="7"/>
      <c r="D64" s="7"/>
      <c r="E64" s="7"/>
      <c r="F64" s="7"/>
    </row>
    <row r="65" s="9" customFormat="1" ht="24" customHeight="1" spans="1:6">
      <c r="A65" s="7"/>
      <c r="B65" s="8"/>
      <c r="C65" s="7"/>
      <c r="D65" s="7"/>
      <c r="E65" s="7"/>
      <c r="F65" s="7"/>
    </row>
    <row r="66" s="9" customFormat="1" ht="24" customHeight="1" spans="1:6">
      <c r="A66" s="7"/>
      <c r="B66" s="8"/>
      <c r="C66" s="7"/>
      <c r="D66" s="7"/>
      <c r="E66" s="7"/>
      <c r="F66" s="7"/>
    </row>
    <row r="67" s="9" customFormat="1" ht="24" customHeight="1" spans="1:6">
      <c r="A67" s="7"/>
      <c r="B67" s="8"/>
      <c r="C67" s="7"/>
      <c r="D67" s="7"/>
      <c r="E67" s="7"/>
      <c r="F67" s="7"/>
    </row>
    <row r="68" s="9" customFormat="1" ht="24" customHeight="1" spans="1:6">
      <c r="A68" s="7"/>
      <c r="B68" s="8"/>
      <c r="C68" s="7"/>
      <c r="D68" s="7"/>
      <c r="E68" s="7"/>
      <c r="F68" s="7"/>
    </row>
    <row r="69" s="9" customFormat="1" ht="24" customHeight="1" spans="1:6">
      <c r="A69" s="7"/>
      <c r="B69" s="8"/>
      <c r="C69" s="7"/>
      <c r="D69" s="7"/>
      <c r="E69" s="7"/>
      <c r="F69" s="7"/>
    </row>
    <row r="70" s="9" customFormat="1" ht="24" customHeight="1" spans="1:6">
      <c r="A70" s="7"/>
      <c r="B70" s="8"/>
      <c r="C70" s="7"/>
      <c r="D70" s="7"/>
      <c r="E70" s="7"/>
      <c r="F70" s="7"/>
    </row>
    <row r="71" s="9" customFormat="1" ht="24" customHeight="1" spans="1:6">
      <c r="A71" s="7"/>
      <c r="B71" s="8"/>
      <c r="C71" s="7"/>
      <c r="D71" s="7"/>
      <c r="E71" s="7"/>
      <c r="F71" s="7"/>
    </row>
    <row r="72" s="9" customFormat="1" ht="24" customHeight="1" spans="1:6">
      <c r="A72" s="7"/>
      <c r="B72" s="8"/>
      <c r="C72" s="7"/>
      <c r="D72" s="7"/>
      <c r="E72" s="7"/>
      <c r="F72" s="7"/>
    </row>
    <row r="73" s="9" customFormat="1" ht="24" customHeight="1" spans="1:6">
      <c r="A73" s="7"/>
      <c r="B73" s="8"/>
      <c r="C73" s="7"/>
      <c r="D73" s="7"/>
      <c r="E73" s="7"/>
      <c r="F73" s="7"/>
    </row>
    <row r="74" s="9" customFormat="1" ht="24" customHeight="1" spans="1:6">
      <c r="A74" s="7"/>
      <c r="B74" s="8"/>
      <c r="C74" s="7"/>
      <c r="D74" s="7"/>
      <c r="E74" s="7"/>
      <c r="F74" s="7"/>
    </row>
    <row r="75" s="9" customFormat="1" ht="24" customHeight="1" spans="1:6">
      <c r="A75" s="7"/>
      <c r="B75" s="8"/>
      <c r="C75" s="7"/>
      <c r="D75" s="7"/>
      <c r="E75" s="7"/>
      <c r="F75" s="7"/>
    </row>
    <row r="76" s="9" customFormat="1" ht="24" customHeight="1" spans="1:6">
      <c r="A76" s="7"/>
      <c r="B76" s="8"/>
      <c r="C76" s="7"/>
      <c r="D76" s="7"/>
      <c r="E76" s="7"/>
      <c r="F76" s="7"/>
    </row>
    <row r="77" s="9" customFormat="1" ht="24" customHeight="1" spans="1:6">
      <c r="A77" s="7"/>
      <c r="B77" s="8"/>
      <c r="C77" s="7"/>
      <c r="D77" s="7"/>
      <c r="E77" s="7"/>
      <c r="F77" s="7"/>
    </row>
    <row r="78" s="9" customFormat="1" ht="24" customHeight="1" spans="1:6">
      <c r="A78" s="7"/>
      <c r="B78" s="8"/>
      <c r="C78" s="7"/>
      <c r="D78" s="7"/>
      <c r="E78" s="7"/>
      <c r="F78" s="7"/>
    </row>
    <row r="79" s="9" customFormat="1" ht="24" customHeight="1" spans="1:6">
      <c r="A79" s="7"/>
      <c r="B79" s="8"/>
      <c r="C79" s="7"/>
      <c r="D79" s="7"/>
      <c r="E79" s="7"/>
      <c r="F79" s="7"/>
    </row>
    <row r="80" s="9" customFormat="1" ht="24" customHeight="1" spans="1:6">
      <c r="A80" s="7"/>
      <c r="B80" s="8"/>
      <c r="C80" s="7"/>
      <c r="D80" s="7"/>
      <c r="E80" s="7"/>
      <c r="F80" s="7"/>
    </row>
    <row r="81" s="9" customFormat="1" ht="24" customHeight="1" spans="1:6">
      <c r="A81" s="7"/>
      <c r="B81" s="8"/>
      <c r="C81" s="7"/>
      <c r="D81" s="7"/>
      <c r="E81" s="7"/>
      <c r="F81" s="7"/>
    </row>
    <row r="82" s="9" customFormat="1" ht="24" customHeight="1" spans="1:6">
      <c r="A82" s="7"/>
      <c r="B82" s="8"/>
      <c r="C82" s="7"/>
      <c r="D82" s="7"/>
      <c r="E82" s="7"/>
      <c r="F82" s="7"/>
    </row>
    <row r="83" s="9" customFormat="1" ht="24" customHeight="1" spans="1:6">
      <c r="A83" s="7"/>
      <c r="B83" s="8"/>
      <c r="C83" s="7"/>
      <c r="D83" s="7"/>
      <c r="E83" s="7"/>
      <c r="F83" s="7"/>
    </row>
    <row r="84" s="9" customFormat="1" ht="24" customHeight="1" spans="1:6">
      <c r="A84" s="7"/>
      <c r="B84" s="8"/>
      <c r="C84" s="7"/>
      <c r="D84" s="7"/>
      <c r="E84" s="7"/>
      <c r="F84" s="7"/>
    </row>
    <row r="85" s="9" customFormat="1" ht="24" customHeight="1" spans="1:6">
      <c r="A85" s="7"/>
      <c r="B85" s="8"/>
      <c r="C85" s="7"/>
      <c r="D85" s="7"/>
      <c r="E85" s="7"/>
      <c r="F85" s="7"/>
    </row>
    <row r="86" s="9" customFormat="1" ht="24" customHeight="1" spans="1:6">
      <c r="A86" s="7"/>
      <c r="B86" s="8"/>
      <c r="C86" s="7"/>
      <c r="D86" s="7"/>
      <c r="E86" s="7"/>
      <c r="F86" s="7"/>
    </row>
    <row r="87" s="9" customFormat="1" ht="24" customHeight="1" spans="1:6">
      <c r="A87" s="7"/>
      <c r="B87" s="8"/>
      <c r="C87" s="7"/>
      <c r="D87" s="7"/>
      <c r="E87" s="7"/>
      <c r="F87" s="7"/>
    </row>
    <row r="88" s="9" customFormat="1" ht="24" customHeight="1" spans="1:6">
      <c r="A88" s="7"/>
      <c r="B88" s="8"/>
      <c r="C88" s="7"/>
      <c r="D88" s="7"/>
      <c r="E88" s="7"/>
      <c r="F88" s="7"/>
    </row>
    <row r="89" s="9" customFormat="1" ht="24" customHeight="1" spans="1:6">
      <c r="A89" s="7"/>
      <c r="B89" s="8"/>
      <c r="C89" s="7"/>
      <c r="D89" s="7"/>
      <c r="E89" s="7"/>
      <c r="F89" s="7"/>
    </row>
    <row r="90" s="9" customFormat="1" ht="24" customHeight="1" spans="1:6">
      <c r="A90" s="7"/>
      <c r="B90" s="8"/>
      <c r="C90" s="7"/>
      <c r="D90" s="7"/>
      <c r="E90" s="7"/>
      <c r="F90" s="7"/>
    </row>
    <row r="91" s="9" customFormat="1" ht="24" customHeight="1" spans="1:6">
      <c r="A91" s="7"/>
      <c r="B91" s="8"/>
      <c r="C91" s="7"/>
      <c r="D91" s="7"/>
      <c r="E91" s="7"/>
      <c r="F91" s="7"/>
    </row>
    <row r="92" s="9" customFormat="1" ht="24" customHeight="1" spans="1:6">
      <c r="A92" s="7"/>
      <c r="B92" s="8"/>
      <c r="C92" s="7"/>
      <c r="D92" s="7"/>
      <c r="E92" s="7"/>
      <c r="F92" s="7"/>
    </row>
    <row r="93" s="9" customFormat="1" ht="24" customHeight="1" spans="1:6">
      <c r="A93" s="7"/>
      <c r="B93" s="8"/>
      <c r="C93" s="7"/>
      <c r="D93" s="7"/>
      <c r="E93" s="7"/>
      <c r="F93" s="7"/>
    </row>
    <row r="94" s="9" customFormat="1" ht="24" customHeight="1" spans="1:6">
      <c r="A94" s="7"/>
      <c r="B94" s="8"/>
      <c r="C94" s="7"/>
      <c r="D94" s="7"/>
      <c r="E94" s="7"/>
      <c r="F94" s="7"/>
    </row>
    <row r="95" s="9" customFormat="1" ht="24" customHeight="1" spans="1:6">
      <c r="A95" s="7"/>
      <c r="B95" s="8"/>
      <c r="C95" s="7"/>
      <c r="D95" s="7"/>
      <c r="E95" s="7"/>
      <c r="F95" s="7"/>
    </row>
    <row r="96" s="9" customFormat="1" ht="24" customHeight="1" spans="1:6">
      <c r="A96" s="7"/>
      <c r="B96" s="8"/>
      <c r="C96" s="7"/>
      <c r="D96" s="7"/>
      <c r="E96" s="7"/>
      <c r="F96" s="7"/>
    </row>
    <row r="97" s="9" customFormat="1" ht="24" customHeight="1" spans="1:6">
      <c r="A97" s="7"/>
      <c r="B97" s="8"/>
      <c r="C97" s="7"/>
      <c r="D97" s="7"/>
      <c r="E97" s="7"/>
      <c r="F97" s="7"/>
    </row>
    <row r="98" s="9" customFormat="1" ht="24" customHeight="1" spans="1:6">
      <c r="A98" s="7"/>
      <c r="B98" s="8"/>
      <c r="C98" s="7"/>
      <c r="D98" s="7"/>
      <c r="E98" s="7"/>
      <c r="F98" s="7"/>
    </row>
    <row r="99" s="9" customFormat="1" ht="24" customHeight="1" spans="1:6">
      <c r="A99" s="7"/>
      <c r="B99" s="8"/>
      <c r="C99" s="7"/>
      <c r="D99" s="7"/>
      <c r="E99" s="7"/>
      <c r="F99" s="7"/>
    </row>
    <row r="100" s="9" customFormat="1" ht="24" customHeight="1" spans="1:6">
      <c r="A100" s="7"/>
      <c r="B100" s="8"/>
      <c r="C100" s="7"/>
      <c r="D100" s="7"/>
      <c r="E100" s="7"/>
      <c r="F100" s="7"/>
    </row>
  </sheetData>
  <mergeCells count="2">
    <mergeCell ref="A2:F2"/>
    <mergeCell ref="A13:F13"/>
  </mergeCells>
  <printOptions horizontalCentered="1"/>
  <pageMargins left="0.590277777777778" right="0.590277777777778" top="0.786805555555556" bottom="0.786805555555556" header="0.5" footer="0.5"/>
  <pageSetup paperSize="9" scale="86"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view="pageBreakPreview" zoomScaleNormal="100" workbookViewId="0">
      <selection activeCell="E6" sqref="E6"/>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2:2">
      <c r="B1" s="10"/>
    </row>
    <row r="2" s="24" customFormat="1" ht="42" customHeight="1" spans="1:5">
      <c r="A2" s="11" t="s">
        <v>217</v>
      </c>
      <c r="B2" s="11"/>
      <c r="C2" s="11"/>
      <c r="D2" s="11"/>
      <c r="E2" s="11"/>
    </row>
    <row r="3" s="25" customFormat="1" ht="27" customHeight="1" spans="1:5">
      <c r="A3" s="27" t="s">
        <v>16</v>
      </c>
      <c r="B3" s="27"/>
      <c r="C3" s="27"/>
      <c r="D3" s="27"/>
      <c r="E3" s="27"/>
    </row>
    <row r="4" s="26" customFormat="1" ht="24" customHeight="1" spans="1:5">
      <c r="A4" s="16" t="s">
        <v>160</v>
      </c>
      <c r="B4" s="16" t="s">
        <v>95</v>
      </c>
      <c r="C4" s="16" t="s">
        <v>129</v>
      </c>
      <c r="D4" s="16" t="s">
        <v>130</v>
      </c>
      <c r="E4" s="16" t="s">
        <v>218</v>
      </c>
    </row>
    <row r="5" s="26" customFormat="1" ht="36" customHeight="1" spans="1:5">
      <c r="A5" s="28" t="s">
        <v>219</v>
      </c>
      <c r="B5" s="16" t="s">
        <v>96</v>
      </c>
      <c r="C5" s="29">
        <f>C6+C7</f>
        <v>357605</v>
      </c>
      <c r="D5" s="29">
        <f>D6+D7</f>
        <v>357605</v>
      </c>
      <c r="E5" s="29"/>
    </row>
    <row r="6" s="26" customFormat="1" ht="62" customHeight="1" spans="1:5">
      <c r="A6" s="22" t="s">
        <v>220</v>
      </c>
      <c r="B6" s="16" t="s">
        <v>97</v>
      </c>
      <c r="C6" s="30">
        <v>228957</v>
      </c>
      <c r="D6" s="30">
        <v>228957</v>
      </c>
      <c r="E6" s="29"/>
    </row>
    <row r="7" s="26" customFormat="1" ht="24" customHeight="1" spans="1:5">
      <c r="A7" s="22" t="s">
        <v>221</v>
      </c>
      <c r="B7" s="16" t="s">
        <v>98</v>
      </c>
      <c r="C7" s="30">
        <v>128648</v>
      </c>
      <c r="D7" s="30">
        <v>128648</v>
      </c>
      <c r="E7" s="29"/>
    </row>
    <row r="8" s="6" customFormat="1" ht="25" customHeight="1" spans="1:5">
      <c r="A8" s="31" t="s">
        <v>222</v>
      </c>
      <c r="B8" s="19" t="s">
        <v>99</v>
      </c>
      <c r="C8" s="32">
        <f>C9+C10</f>
        <v>38900</v>
      </c>
      <c r="D8" s="32">
        <f>D9+D10</f>
        <v>38900</v>
      </c>
      <c r="E8" s="32"/>
    </row>
    <row r="9" s="6" customFormat="1" ht="25" customHeight="1" spans="1:5">
      <c r="A9" s="33" t="s">
        <v>220</v>
      </c>
      <c r="B9" s="19" t="s">
        <v>100</v>
      </c>
      <c r="C9" s="32">
        <v>4100</v>
      </c>
      <c r="D9" s="32">
        <v>4100</v>
      </c>
      <c r="E9" s="32"/>
    </row>
    <row r="10" s="6" customFormat="1" ht="25" customHeight="1" spans="1:5">
      <c r="A10" s="33" t="s">
        <v>221</v>
      </c>
      <c r="B10" s="19" t="s">
        <v>101</v>
      </c>
      <c r="C10" s="32">
        <v>34800</v>
      </c>
      <c r="D10" s="32">
        <v>34800</v>
      </c>
      <c r="E10" s="32"/>
    </row>
    <row r="11" s="6" customFormat="1" ht="25" customHeight="1" spans="1:5">
      <c r="A11" s="33" t="s">
        <v>223</v>
      </c>
      <c r="B11" s="19" t="s">
        <v>224</v>
      </c>
      <c r="C11" s="32">
        <v>38900</v>
      </c>
      <c r="D11" s="32">
        <v>38900</v>
      </c>
      <c r="E11" s="32"/>
    </row>
    <row r="12" s="6" customFormat="1" ht="25" customHeight="1" spans="1:5">
      <c r="A12" s="33" t="s">
        <v>220</v>
      </c>
      <c r="B12" s="19" t="s">
        <v>140</v>
      </c>
      <c r="C12" s="32">
        <v>4100</v>
      </c>
      <c r="D12" s="32">
        <v>4100</v>
      </c>
      <c r="E12" s="32"/>
    </row>
    <row r="13" s="6" customFormat="1" ht="25" customHeight="1" spans="1:5">
      <c r="A13" s="33" t="s">
        <v>221</v>
      </c>
      <c r="B13" s="19" t="s">
        <v>225</v>
      </c>
      <c r="C13" s="32">
        <v>34800</v>
      </c>
      <c r="D13" s="32">
        <v>34800</v>
      </c>
      <c r="E13" s="32"/>
    </row>
    <row r="14" s="6" customFormat="1" ht="25" customHeight="1" spans="1:5">
      <c r="A14" s="31" t="s">
        <v>226</v>
      </c>
      <c r="B14" s="19" t="s">
        <v>227</v>
      </c>
      <c r="C14" s="32">
        <f>C15+C16</f>
        <v>396505</v>
      </c>
      <c r="D14" s="32">
        <f>D15+D16</f>
        <v>396505</v>
      </c>
      <c r="E14" s="32"/>
    </row>
    <row r="15" s="6" customFormat="1" ht="25" customHeight="1" spans="1:5">
      <c r="A15" s="33" t="s">
        <v>220</v>
      </c>
      <c r="B15" s="19" t="s">
        <v>144</v>
      </c>
      <c r="C15" s="32">
        <v>233057</v>
      </c>
      <c r="D15" s="32">
        <v>233057</v>
      </c>
      <c r="E15" s="32"/>
    </row>
    <row r="16" s="6" customFormat="1" ht="25" customHeight="1" spans="1:5">
      <c r="A16" s="33" t="s">
        <v>221</v>
      </c>
      <c r="B16" s="19" t="s">
        <v>228</v>
      </c>
      <c r="C16" s="32">
        <v>163448</v>
      </c>
      <c r="D16" s="32">
        <v>163448</v>
      </c>
      <c r="E16" s="32"/>
    </row>
    <row r="17" s="6" customFormat="1" ht="49" customHeight="1" spans="1:5">
      <c r="A17" s="23" t="s">
        <v>229</v>
      </c>
      <c r="B17" s="23"/>
      <c r="C17" s="23"/>
      <c r="D17" s="23"/>
      <c r="E17" s="23"/>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showZeros="0" view="pageBreakPreview" zoomScaleNormal="100" workbookViewId="0">
      <selection activeCell="E8" sqref="E8"/>
    </sheetView>
  </sheetViews>
  <sheetFormatPr defaultColWidth="9" defaultRowHeight="13.5" outlineLevelCol="5"/>
  <cols>
    <col min="1" max="1" width="11.3833333333333" style="7" customWidth="1"/>
    <col min="2" max="2" width="14.125" style="8" customWidth="1"/>
    <col min="3" max="3" width="24.0083333333333" style="7" customWidth="1"/>
    <col min="4" max="4" width="12.75" style="7" customWidth="1"/>
    <col min="5" max="5" width="12.375" style="7" customWidth="1"/>
    <col min="6" max="6" width="11.375" style="7" customWidth="1"/>
    <col min="7" max="16384" width="9" style="9"/>
  </cols>
  <sheetData>
    <row r="1" s="1" customFormat="1" ht="24" customHeight="1" spans="2:2">
      <c r="B1" s="10"/>
    </row>
    <row r="2" s="2" customFormat="1" ht="42" customHeight="1" spans="1:6">
      <c r="A2" s="11" t="s">
        <v>230</v>
      </c>
      <c r="B2" s="11"/>
      <c r="C2" s="11"/>
      <c r="D2" s="11"/>
      <c r="E2" s="11"/>
      <c r="F2" s="11"/>
    </row>
    <row r="3" s="3" customFormat="1" ht="27" customHeight="1" spans="1:6">
      <c r="A3" s="12"/>
      <c r="B3" s="13"/>
      <c r="C3" s="13"/>
      <c r="D3" s="13"/>
      <c r="E3" s="13"/>
      <c r="F3" s="14" t="s">
        <v>16</v>
      </c>
    </row>
    <row r="4" s="4" customFormat="1" ht="24" customHeight="1" spans="1:6">
      <c r="A4" s="15" t="s">
        <v>231</v>
      </c>
      <c r="B4" s="16" t="s">
        <v>17</v>
      </c>
      <c r="C4" s="16" t="s">
        <v>201</v>
      </c>
      <c r="D4" s="16" t="s">
        <v>202</v>
      </c>
      <c r="E4" s="16" t="s">
        <v>203</v>
      </c>
      <c r="F4" s="16" t="s">
        <v>204</v>
      </c>
    </row>
    <row r="5" s="5" customFormat="1" ht="66" customHeight="1" spans="1:6">
      <c r="A5" s="15">
        <v>1</v>
      </c>
      <c r="B5" s="17" t="s">
        <v>182</v>
      </c>
      <c r="C5" s="17" t="s">
        <v>206</v>
      </c>
      <c r="D5" s="17" t="s">
        <v>207</v>
      </c>
      <c r="E5" s="18" t="s">
        <v>177</v>
      </c>
      <c r="F5" s="19">
        <f>15800+17000</f>
        <v>32800</v>
      </c>
    </row>
    <row r="6" s="5" customFormat="1" ht="55" customHeight="1" spans="1:6">
      <c r="A6" s="15">
        <v>2</v>
      </c>
      <c r="B6" s="17" t="s">
        <v>208</v>
      </c>
      <c r="C6" s="17" t="s">
        <v>209</v>
      </c>
      <c r="D6" s="17" t="s">
        <v>210</v>
      </c>
      <c r="E6" s="18" t="s">
        <v>177</v>
      </c>
      <c r="F6" s="19">
        <v>2000</v>
      </c>
    </row>
    <row r="7" s="5" customFormat="1" ht="52" customHeight="1" spans="1:6">
      <c r="A7" s="15">
        <v>3</v>
      </c>
      <c r="B7" s="17" t="s">
        <v>211</v>
      </c>
      <c r="C7" s="17" t="s">
        <v>212</v>
      </c>
      <c r="D7" s="17" t="s">
        <v>210</v>
      </c>
      <c r="E7" s="18" t="s">
        <v>176</v>
      </c>
      <c r="F7" s="19">
        <v>3700</v>
      </c>
    </row>
    <row r="8" s="5" customFormat="1" ht="62" customHeight="1" spans="1:6">
      <c r="A8" s="15">
        <v>4</v>
      </c>
      <c r="B8" s="17" t="s">
        <v>213</v>
      </c>
      <c r="C8" s="17" t="s">
        <v>214</v>
      </c>
      <c r="D8" s="17" t="s">
        <v>215</v>
      </c>
      <c r="E8" s="18" t="s">
        <v>176</v>
      </c>
      <c r="F8" s="19">
        <v>400</v>
      </c>
    </row>
    <row r="9" s="5" customFormat="1" ht="24" customHeight="1" spans="1:6">
      <c r="A9" s="15" t="s">
        <v>33</v>
      </c>
      <c r="B9" s="20"/>
      <c r="C9" s="20"/>
      <c r="D9" s="20"/>
      <c r="E9" s="21"/>
      <c r="F9" s="22"/>
    </row>
    <row r="10" s="6" customFormat="1" ht="48" customHeight="1" spans="1:6">
      <c r="A10" s="23" t="s">
        <v>232</v>
      </c>
      <c r="B10" s="23"/>
      <c r="C10" s="23"/>
      <c r="D10" s="23"/>
      <c r="E10" s="23"/>
      <c r="F10" s="23"/>
    </row>
  </sheetData>
  <mergeCells count="2">
    <mergeCell ref="A2:F2"/>
    <mergeCell ref="A10:F10"/>
  </mergeCells>
  <printOptions horizontalCentered="1"/>
  <pageMargins left="0.700694444444445" right="0.700694444444445" top="0.393055555555556" bottom="0.393055555555556" header="0.298611111111111" footer="0.298611111111111"/>
  <pageSetup paperSize="9" scale="9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
  <sheetViews>
    <sheetView workbookViewId="0">
      <selection activeCell="A13" sqref="A13"/>
    </sheetView>
  </sheetViews>
  <sheetFormatPr defaultColWidth="9" defaultRowHeight="14.25"/>
  <cols>
    <col min="1" max="1" width="123.125" customWidth="1"/>
  </cols>
  <sheetData>
    <row r="1" ht="137" customHeight="1" spans="1:9">
      <c r="A1" s="219" t="s">
        <v>1</v>
      </c>
      <c r="B1" s="220"/>
      <c r="C1" s="220"/>
      <c r="D1" s="220"/>
      <c r="E1" s="220"/>
      <c r="F1" s="220"/>
      <c r="G1" s="220"/>
      <c r="H1" s="220"/>
      <c r="I1" s="220"/>
    </row>
  </sheetData>
  <printOptions horizontalCentered="1"/>
  <pageMargins left="0.590277777777778" right="0.590277777777778" top="3.54305555555556" bottom="0.786805555555556" header="0.5" footer="0.5"/>
  <pageSetup paperSize="9" scale="68"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tabSelected="1" workbookViewId="0">
      <selection activeCell="C13" sqref="C13"/>
    </sheetView>
  </sheetViews>
  <sheetFormatPr defaultColWidth="9" defaultRowHeight="14.25" outlineLevelCol="3"/>
  <cols>
    <col min="1" max="1" width="25.875" customWidth="1"/>
    <col min="2" max="4" width="25.875" style="202" customWidth="1"/>
  </cols>
  <sheetData>
    <row r="1" spans="1:4">
      <c r="A1" s="203"/>
      <c r="B1" s="204"/>
      <c r="C1" s="204"/>
      <c r="D1" s="204"/>
    </row>
    <row r="2" ht="25.5" spans="1:4">
      <c r="A2" s="118" t="s">
        <v>2</v>
      </c>
      <c r="B2" s="118"/>
      <c r="C2" s="118"/>
      <c r="D2" s="118"/>
    </row>
    <row r="3" spans="1:4">
      <c r="A3" s="205"/>
      <c r="B3" s="206"/>
      <c r="C3" s="206" t="s">
        <v>3</v>
      </c>
      <c r="D3" s="206"/>
    </row>
    <row r="4" ht="39" customHeight="1" spans="1:4">
      <c r="A4" s="207" t="s">
        <v>4</v>
      </c>
      <c r="B4" s="207" t="s">
        <v>5</v>
      </c>
      <c r="C4" s="207" t="s">
        <v>6</v>
      </c>
      <c r="D4" s="207" t="s">
        <v>7</v>
      </c>
    </row>
    <row r="5" ht="39" customHeight="1" spans="1:4">
      <c r="A5" s="208" t="s">
        <v>8</v>
      </c>
      <c r="B5" s="209">
        <v>0</v>
      </c>
      <c r="C5" s="210">
        <v>0</v>
      </c>
      <c r="D5" s="211">
        <v>0</v>
      </c>
    </row>
    <row r="6" ht="39" customHeight="1" spans="1:4">
      <c r="A6" s="208" t="s">
        <v>9</v>
      </c>
      <c r="B6" s="212">
        <v>0</v>
      </c>
      <c r="C6" s="213"/>
      <c r="D6" s="214"/>
    </row>
    <row r="7" ht="39" customHeight="1" spans="1:4">
      <c r="A7" s="207" t="s">
        <v>10</v>
      </c>
      <c r="B7" s="215">
        <v>0</v>
      </c>
      <c r="C7" s="216">
        <v>0</v>
      </c>
      <c r="D7" s="214">
        <v>0</v>
      </c>
    </row>
    <row r="8" ht="39" customHeight="1" spans="1:4">
      <c r="A8" s="207" t="s">
        <v>11</v>
      </c>
      <c r="B8" s="212">
        <v>0</v>
      </c>
      <c r="C8" s="212">
        <v>0</v>
      </c>
      <c r="D8" s="214">
        <v>0</v>
      </c>
    </row>
    <row r="9" ht="39" customHeight="1" spans="1:4">
      <c r="A9" s="207" t="s">
        <v>12</v>
      </c>
      <c r="B9" s="212">
        <v>0</v>
      </c>
      <c r="C9" s="213">
        <v>0</v>
      </c>
      <c r="D9" s="214">
        <v>0</v>
      </c>
    </row>
    <row r="10" spans="1:4">
      <c r="A10" s="217" t="s">
        <v>13</v>
      </c>
      <c r="B10" s="218"/>
      <c r="C10" s="218"/>
      <c r="D10" s="218"/>
    </row>
  </sheetData>
  <mergeCells count="3">
    <mergeCell ref="A2:D2"/>
    <mergeCell ref="C3:D3"/>
    <mergeCell ref="A10:D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workbookViewId="0">
      <selection activeCell="A23" sqref="A23:J23"/>
    </sheetView>
  </sheetViews>
  <sheetFormatPr defaultColWidth="9" defaultRowHeight="13.5"/>
  <cols>
    <col min="1" max="1" width="30" style="6" customWidth="1"/>
    <col min="2" max="3" width="5.625" style="6" customWidth="1"/>
    <col min="4" max="4" width="7.875" style="6" customWidth="1"/>
    <col min="5" max="5" width="6.375" style="6" customWidth="1"/>
    <col min="6" max="6" width="6.75" style="6" customWidth="1"/>
    <col min="7" max="7" width="9.625" style="6" customWidth="1"/>
    <col min="8" max="8" width="8.25" style="6" customWidth="1"/>
    <col min="9" max="9" width="9.625" style="6" customWidth="1"/>
    <col min="10" max="10" width="10.625" style="6" customWidth="1"/>
    <col min="11" max="11" width="9" style="6"/>
    <col min="12" max="12" width="11.875" style="6" customWidth="1"/>
    <col min="13" max="16384" width="9" style="6"/>
  </cols>
  <sheetData>
    <row r="1" s="89" customFormat="1" ht="24" customHeight="1" spans="1:1">
      <c r="A1" s="192" t="s">
        <v>14</v>
      </c>
    </row>
    <row r="2" s="90" customFormat="1" ht="42" customHeight="1" spans="1:1">
      <c r="A2" s="90" t="s">
        <v>15</v>
      </c>
    </row>
    <row r="3" s="96" customFormat="1" ht="27" customHeight="1" spans="10:10">
      <c r="J3" s="96" t="s">
        <v>16</v>
      </c>
    </row>
    <row r="4" s="190" customFormat="1" ht="30" customHeight="1" spans="1:10">
      <c r="A4" s="98" t="s">
        <v>17</v>
      </c>
      <c r="B4" s="98" t="s">
        <v>18</v>
      </c>
      <c r="C4" s="98" t="s">
        <v>19</v>
      </c>
      <c r="D4" s="98" t="s">
        <v>20</v>
      </c>
      <c r="E4" s="98" t="s">
        <v>21</v>
      </c>
      <c r="F4" s="98"/>
      <c r="G4" s="98"/>
      <c r="H4" s="98" t="s">
        <v>22</v>
      </c>
      <c r="I4" s="98"/>
      <c r="J4" s="98" t="s">
        <v>23</v>
      </c>
    </row>
    <row r="5" s="190" customFormat="1" ht="32" customHeight="1" spans="1:10">
      <c r="A5" s="98"/>
      <c r="B5" s="98"/>
      <c r="C5" s="98"/>
      <c r="D5" s="98"/>
      <c r="E5" s="98" t="s">
        <v>24</v>
      </c>
      <c r="F5" s="98" t="s">
        <v>25</v>
      </c>
      <c r="G5" s="98" t="s">
        <v>26</v>
      </c>
      <c r="H5" s="98" t="s">
        <v>27</v>
      </c>
      <c r="I5" s="98" t="s">
        <v>28</v>
      </c>
      <c r="J5" s="98"/>
    </row>
    <row r="6" s="191" customFormat="1" ht="24" customHeight="1" spans="1:10">
      <c r="A6" s="31" t="s">
        <v>29</v>
      </c>
      <c r="B6" s="31"/>
      <c r="C6" s="31"/>
      <c r="D6" s="193"/>
      <c r="E6" s="193"/>
      <c r="F6" s="193"/>
      <c r="G6" s="193"/>
      <c r="H6" s="31"/>
      <c r="I6" s="31"/>
      <c r="J6" s="31" t="s">
        <v>30</v>
      </c>
    </row>
    <row r="7" s="88" customFormat="1" ht="24" customHeight="1" spans="1:10">
      <c r="A7" s="194" t="s">
        <v>31</v>
      </c>
      <c r="B7" s="195"/>
      <c r="C7" s="196"/>
      <c r="D7" s="197"/>
      <c r="E7" s="197"/>
      <c r="F7" s="198"/>
      <c r="G7" s="197"/>
      <c r="H7" s="196"/>
      <c r="I7" s="100"/>
      <c r="J7" s="33"/>
    </row>
    <row r="8" s="88" customFormat="1" ht="24" customHeight="1" spans="1:10">
      <c r="A8" s="194" t="s">
        <v>32</v>
      </c>
      <c r="B8" s="195"/>
      <c r="C8" s="199"/>
      <c r="D8" s="199"/>
      <c r="E8" s="199"/>
      <c r="F8" s="199"/>
      <c r="G8" s="199"/>
      <c r="H8" s="33"/>
      <c r="I8" s="33"/>
      <c r="J8" s="33"/>
    </row>
    <row r="9" s="88" customFormat="1" ht="24" customHeight="1" spans="1:10">
      <c r="A9" s="194" t="s">
        <v>33</v>
      </c>
      <c r="B9" s="195"/>
      <c r="C9" s="199"/>
      <c r="D9" s="199"/>
      <c r="E9" s="199"/>
      <c r="F9" s="199"/>
      <c r="G9" s="199"/>
      <c r="H9" s="33"/>
      <c r="I9" s="33"/>
      <c r="J9" s="33"/>
    </row>
    <row r="10" s="88" customFormat="1" ht="24" customHeight="1" spans="1:10">
      <c r="A10" s="194" t="s">
        <v>33</v>
      </c>
      <c r="B10" s="195"/>
      <c r="C10" s="199"/>
      <c r="D10" s="199"/>
      <c r="E10" s="199"/>
      <c r="F10" s="199"/>
      <c r="G10" s="199"/>
      <c r="H10" s="33"/>
      <c r="I10" s="33"/>
      <c r="J10" s="33"/>
    </row>
    <row r="11" s="191" customFormat="1" ht="24" customHeight="1" spans="1:10">
      <c r="A11" s="31" t="s">
        <v>34</v>
      </c>
      <c r="B11" s="31"/>
      <c r="C11" s="31"/>
      <c r="D11" s="193"/>
      <c r="E11" s="193"/>
      <c r="F11" s="193"/>
      <c r="G11" s="193"/>
      <c r="H11" s="31"/>
      <c r="I11" s="31"/>
      <c r="J11" s="31" t="s">
        <v>30</v>
      </c>
    </row>
    <row r="12" s="88" customFormat="1" ht="24" customHeight="1" spans="1:10">
      <c r="A12" s="194" t="s">
        <v>31</v>
      </c>
      <c r="B12" s="195"/>
      <c r="C12" s="196"/>
      <c r="D12" s="197"/>
      <c r="E12" s="197"/>
      <c r="F12" s="198"/>
      <c r="G12" s="197"/>
      <c r="H12" s="196"/>
      <c r="I12" s="100"/>
      <c r="J12" s="33"/>
    </row>
    <row r="13" s="88" customFormat="1" ht="24" customHeight="1" spans="1:10">
      <c r="A13" s="194" t="s">
        <v>32</v>
      </c>
      <c r="B13" s="195"/>
      <c r="C13" s="196"/>
      <c r="D13" s="197"/>
      <c r="E13" s="197"/>
      <c r="F13" s="198"/>
      <c r="G13" s="197"/>
      <c r="H13" s="196"/>
      <c r="I13" s="100"/>
      <c r="J13" s="33"/>
    </row>
    <row r="14" s="88" customFormat="1" ht="24" customHeight="1" spans="1:10">
      <c r="A14" s="194" t="s">
        <v>33</v>
      </c>
      <c r="B14" s="195"/>
      <c r="C14" s="196"/>
      <c r="D14" s="197"/>
      <c r="E14" s="197"/>
      <c r="F14" s="198"/>
      <c r="G14" s="197"/>
      <c r="H14" s="196"/>
      <c r="I14" s="100"/>
      <c r="J14" s="33"/>
    </row>
    <row r="15" s="88" customFormat="1" ht="24" customHeight="1" spans="1:10">
      <c r="A15" s="194" t="s">
        <v>33</v>
      </c>
      <c r="B15" s="195"/>
      <c r="C15" s="196"/>
      <c r="D15" s="197"/>
      <c r="E15" s="197"/>
      <c r="F15" s="198"/>
      <c r="G15" s="197"/>
      <c r="H15" s="196"/>
      <c r="I15" s="100"/>
      <c r="J15" s="33"/>
    </row>
    <row r="16" s="191" customFormat="1" ht="24" customHeight="1" spans="1:10">
      <c r="A16" s="31" t="s">
        <v>35</v>
      </c>
      <c r="B16" s="31"/>
      <c r="C16" s="31"/>
      <c r="D16" s="193"/>
      <c r="E16" s="193"/>
      <c r="F16" s="193"/>
      <c r="G16" s="193"/>
      <c r="H16" s="31"/>
      <c r="I16" s="31"/>
      <c r="J16" s="31" t="s">
        <v>30</v>
      </c>
    </row>
    <row r="17" s="88" customFormat="1" ht="24" customHeight="1" spans="1:10">
      <c r="A17" s="194" t="s">
        <v>31</v>
      </c>
      <c r="B17" s="195"/>
      <c r="C17" s="196"/>
      <c r="D17" s="197"/>
      <c r="E17" s="197"/>
      <c r="F17" s="198"/>
      <c r="G17" s="197"/>
      <c r="H17" s="196"/>
      <c r="I17" s="100"/>
      <c r="J17" s="33"/>
    </row>
    <row r="18" s="88" customFormat="1" ht="24" customHeight="1" spans="1:10">
      <c r="A18" s="194" t="s">
        <v>32</v>
      </c>
      <c r="B18" s="195"/>
      <c r="C18" s="196"/>
      <c r="D18" s="197"/>
      <c r="E18" s="197"/>
      <c r="F18" s="198"/>
      <c r="G18" s="197"/>
      <c r="H18" s="196"/>
      <c r="I18" s="100"/>
      <c r="J18" s="33"/>
    </row>
    <row r="19" s="88" customFormat="1" ht="24" customHeight="1" spans="1:10">
      <c r="A19" s="194" t="s">
        <v>33</v>
      </c>
      <c r="B19" s="195"/>
      <c r="C19" s="196"/>
      <c r="D19" s="197"/>
      <c r="E19" s="197"/>
      <c r="F19" s="198"/>
      <c r="G19" s="197"/>
      <c r="H19" s="196"/>
      <c r="I19" s="100"/>
      <c r="J19" s="33"/>
    </row>
    <row r="20" s="88" customFormat="1" ht="24" customHeight="1" spans="1:10">
      <c r="A20" s="194" t="s">
        <v>33</v>
      </c>
      <c r="B20" s="195"/>
      <c r="C20" s="196"/>
      <c r="D20" s="197"/>
      <c r="E20" s="197"/>
      <c r="F20" s="198"/>
      <c r="G20" s="197"/>
      <c r="H20" s="196"/>
      <c r="I20" s="100"/>
      <c r="J20" s="33"/>
    </row>
    <row r="21" s="88" customFormat="1" ht="24" customHeight="1" spans="1:10">
      <c r="A21" s="33"/>
      <c r="B21" s="195"/>
      <c r="C21" s="199"/>
      <c r="D21" s="199"/>
      <c r="E21" s="199"/>
      <c r="F21" s="199"/>
      <c r="G21" s="199"/>
      <c r="H21" s="33"/>
      <c r="I21" s="33"/>
      <c r="J21" s="33"/>
    </row>
    <row r="22" s="190" customFormat="1" ht="24" customHeight="1" spans="1:10">
      <c r="A22" s="98" t="s">
        <v>36</v>
      </c>
      <c r="B22" s="98"/>
      <c r="C22" s="98"/>
      <c r="D22" s="193"/>
      <c r="E22" s="193"/>
      <c r="F22" s="193"/>
      <c r="G22" s="193"/>
      <c r="H22" s="98"/>
      <c r="I22" s="98"/>
      <c r="J22" s="98"/>
    </row>
    <row r="23" s="88" customFormat="1" ht="24" customHeight="1" spans="1:10">
      <c r="A23" s="200" t="s">
        <v>37</v>
      </c>
      <c r="B23" s="200"/>
      <c r="C23" s="200"/>
      <c r="D23" s="200"/>
      <c r="E23" s="200"/>
      <c r="F23" s="200"/>
      <c r="G23" s="200"/>
      <c r="H23" s="200"/>
      <c r="I23" s="200"/>
      <c r="J23" s="200"/>
    </row>
    <row r="24" s="88" customFormat="1" ht="24" customHeight="1" spans="4:7">
      <c r="D24" s="201"/>
      <c r="E24" s="201"/>
      <c r="F24" s="201"/>
      <c r="G24" s="201"/>
    </row>
    <row r="25" s="88" customFormat="1" ht="24" customHeight="1" spans="4:7">
      <c r="D25" s="201"/>
      <c r="E25" s="201"/>
      <c r="F25" s="201"/>
      <c r="G25" s="201"/>
    </row>
    <row r="26" s="88" customFormat="1" ht="24" customHeight="1" spans="4:7">
      <c r="D26" s="201"/>
      <c r="E26" s="201"/>
      <c r="F26" s="201"/>
      <c r="G26" s="201"/>
    </row>
    <row r="27" ht="24" customHeight="1" spans="4:7">
      <c r="D27" s="201"/>
      <c r="E27" s="201"/>
      <c r="F27" s="201"/>
      <c r="G27" s="201"/>
    </row>
    <row r="28" ht="24" customHeight="1" spans="4:7">
      <c r="D28" s="201"/>
      <c r="E28" s="201"/>
      <c r="F28" s="201"/>
      <c r="G28" s="201"/>
    </row>
    <row r="29" ht="24" customHeight="1" spans="4:7">
      <c r="D29" s="201"/>
      <c r="E29" s="201"/>
      <c r="F29" s="201"/>
      <c r="G29" s="201"/>
    </row>
    <row r="30" ht="24" customHeight="1" spans="4:7">
      <c r="D30" s="201"/>
      <c r="E30" s="201"/>
      <c r="F30" s="201"/>
      <c r="G30" s="201"/>
    </row>
    <row r="31" ht="24" customHeight="1" spans="4:7">
      <c r="D31" s="201"/>
      <c r="E31" s="201"/>
      <c r="F31" s="201"/>
      <c r="G31" s="201"/>
    </row>
    <row r="32" ht="24" customHeight="1" spans="4:7">
      <c r="D32" s="201"/>
      <c r="E32" s="201"/>
      <c r="F32" s="201"/>
      <c r="G32" s="201"/>
    </row>
    <row r="33" ht="24" customHeight="1" spans="4:7">
      <c r="D33" s="201"/>
      <c r="E33" s="201"/>
      <c r="F33" s="201"/>
      <c r="G33" s="201"/>
    </row>
    <row r="34" ht="24" customHeight="1" spans="4:7">
      <c r="D34" s="201"/>
      <c r="E34" s="201"/>
      <c r="F34" s="201"/>
      <c r="G34" s="201"/>
    </row>
    <row r="35" ht="24" customHeight="1" spans="4:7">
      <c r="D35" s="201"/>
      <c r="E35" s="201"/>
      <c r="F35" s="201"/>
      <c r="G35" s="201"/>
    </row>
    <row r="36" ht="24" customHeight="1" spans="4:7">
      <c r="D36" s="201"/>
      <c r="E36" s="201"/>
      <c r="F36" s="201"/>
      <c r="G36" s="201"/>
    </row>
    <row r="37" ht="24" customHeight="1" spans="4:7">
      <c r="D37" s="201"/>
      <c r="E37" s="201"/>
      <c r="F37" s="201"/>
      <c r="G37" s="201"/>
    </row>
    <row r="38" ht="24" customHeight="1" spans="4:7">
      <c r="D38" s="201"/>
      <c r="E38" s="201"/>
      <c r="F38" s="201"/>
      <c r="G38" s="201"/>
    </row>
    <row r="39" ht="24" customHeight="1" spans="4:7">
      <c r="D39" s="201"/>
      <c r="E39" s="201"/>
      <c r="F39" s="201"/>
      <c r="G39" s="201"/>
    </row>
    <row r="40" ht="24" customHeight="1" spans="4:7">
      <c r="D40" s="201"/>
      <c r="E40" s="201"/>
      <c r="F40" s="201"/>
      <c r="G40" s="201"/>
    </row>
    <row r="41" ht="24" customHeight="1" spans="4:7">
      <c r="D41" s="201"/>
      <c r="E41" s="201"/>
      <c r="F41" s="201"/>
      <c r="G41" s="201"/>
    </row>
    <row r="42" ht="24" customHeight="1" spans="4:7">
      <c r="D42" s="201"/>
      <c r="E42" s="201"/>
      <c r="F42" s="201"/>
      <c r="G42" s="201"/>
    </row>
    <row r="43" ht="24" customHeight="1" spans="4:7">
      <c r="D43" s="201"/>
      <c r="E43" s="201"/>
      <c r="F43" s="201"/>
      <c r="G43" s="201"/>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9">
    <mergeCell ref="A2:J2"/>
    <mergeCell ref="E4:G4"/>
    <mergeCell ref="H4:I4"/>
    <mergeCell ref="A23:J23"/>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1"/>
  <sheetViews>
    <sheetView showZeros="0" view="pageBreakPreview" zoomScaleNormal="100" workbookViewId="0">
      <selection activeCell="A2" sqref="A2:B2"/>
    </sheetView>
  </sheetViews>
  <sheetFormatPr defaultColWidth="9" defaultRowHeight="14.25"/>
  <cols>
    <col min="1" max="1" width="57.625" style="173" customWidth="1"/>
    <col min="2" max="2" width="25.625" style="175" customWidth="1"/>
    <col min="3" max="16384" width="9" style="173"/>
  </cols>
  <sheetData>
    <row r="1" s="131" customFormat="1" ht="24" customHeight="1" spans="1:2">
      <c r="A1" s="176"/>
      <c r="B1" s="133"/>
    </row>
    <row r="2" s="171" customFormat="1" ht="60" customHeight="1" spans="1:2">
      <c r="A2" s="177" t="s">
        <v>38</v>
      </c>
      <c r="B2" s="178"/>
    </row>
    <row r="3" s="172" customFormat="1" ht="27" customHeight="1" spans="1:2">
      <c r="A3" s="179"/>
      <c r="B3" s="180" t="s">
        <v>16</v>
      </c>
    </row>
    <row r="4" s="173" customFormat="1" ht="25" customHeight="1" spans="1:2">
      <c r="A4" s="181" t="s">
        <v>39</v>
      </c>
      <c r="B4" s="182" t="s">
        <v>40</v>
      </c>
    </row>
    <row r="5" s="173" customFormat="1" ht="25" customHeight="1" spans="1:2">
      <c r="A5" s="181"/>
      <c r="B5" s="183"/>
    </row>
    <row r="6" s="174" customFormat="1" ht="24" customHeight="1" spans="1:203">
      <c r="A6" s="184" t="s">
        <v>41</v>
      </c>
      <c r="B6" s="185">
        <v>1124</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row>
    <row r="7" s="175" customFormat="1" ht="24" customHeight="1" spans="1:2">
      <c r="A7" s="186" t="s">
        <v>42</v>
      </c>
      <c r="B7" s="187">
        <v>1124</v>
      </c>
    </row>
    <row r="8" s="174" customFormat="1" ht="24" customHeight="1" spans="1:203">
      <c r="A8" s="186" t="s">
        <v>43</v>
      </c>
      <c r="B8" s="183">
        <v>1124</v>
      </c>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row>
    <row r="9" s="173" customFormat="1" ht="24" customHeight="1" spans="1:2">
      <c r="A9" s="188" t="s">
        <v>44</v>
      </c>
      <c r="B9" s="189">
        <v>1124</v>
      </c>
    </row>
    <row r="10" s="173" customFormat="1" ht="24" customHeight="1" spans="2:2">
      <c r="B10" s="175"/>
    </row>
    <row r="11" s="173" customFormat="1" ht="24" customHeight="1" spans="2:2">
      <c r="B11" s="175"/>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selection activeCell="B10" sqref="B10"/>
    </sheetView>
  </sheetViews>
  <sheetFormatPr defaultColWidth="8.875" defaultRowHeight="14.25" outlineLevelCol="3"/>
  <cols>
    <col min="1" max="1" width="28.625" style="152" customWidth="1"/>
    <col min="2" max="2" width="12.625" style="152" customWidth="1"/>
    <col min="3" max="3" width="28.625" style="152" customWidth="1"/>
    <col min="4" max="4" width="12.625" style="152" customWidth="1"/>
    <col min="5" max="24" width="9" style="152"/>
    <col min="25" max="16384" width="8.875" style="152"/>
  </cols>
  <sheetData>
    <row r="1" s="131" customFormat="1" ht="24" customHeight="1" spans="1:2">
      <c r="A1" s="132"/>
      <c r="B1" s="133"/>
    </row>
    <row r="2" s="149" customFormat="1" ht="42" customHeight="1" spans="1:4">
      <c r="A2" s="153" t="s">
        <v>45</v>
      </c>
      <c r="B2" s="154"/>
      <c r="C2" s="154"/>
      <c r="D2" s="154"/>
    </row>
    <row r="3" s="150" customFormat="1" ht="27" customHeight="1" spans="2:4">
      <c r="B3" s="155"/>
      <c r="C3" s="155"/>
      <c r="D3" s="155" t="s">
        <v>16</v>
      </c>
    </row>
    <row r="4" s="151" customFormat="1" ht="30" customHeight="1" spans="1:4">
      <c r="A4" s="156" t="s">
        <v>46</v>
      </c>
      <c r="B4" s="157" t="s">
        <v>40</v>
      </c>
      <c r="C4" s="156" t="s">
        <v>47</v>
      </c>
      <c r="D4" s="157" t="s">
        <v>40</v>
      </c>
    </row>
    <row r="5" s="151" customFormat="1" ht="24" customHeight="1" spans="1:4">
      <c r="A5" s="158" t="s">
        <v>48</v>
      </c>
      <c r="B5" s="159">
        <v>2000</v>
      </c>
      <c r="C5" s="160" t="s">
        <v>49</v>
      </c>
      <c r="D5" s="161">
        <v>1300</v>
      </c>
    </row>
    <row r="6" s="151" customFormat="1" ht="24" customHeight="1" spans="1:4">
      <c r="A6" s="158" t="s">
        <v>50</v>
      </c>
      <c r="B6" s="159"/>
      <c r="C6" s="158" t="s">
        <v>51</v>
      </c>
      <c r="D6" s="161">
        <v>700</v>
      </c>
    </row>
    <row r="7" ht="24" customHeight="1" spans="1:4">
      <c r="A7" s="162" t="s">
        <v>52</v>
      </c>
      <c r="B7" s="145"/>
      <c r="C7" s="162" t="s">
        <v>53</v>
      </c>
      <c r="D7" s="163"/>
    </row>
    <row r="8" ht="24" customHeight="1" spans="1:4">
      <c r="A8" s="158" t="s">
        <v>54</v>
      </c>
      <c r="B8" s="159">
        <v>0</v>
      </c>
      <c r="C8" s="164" t="s">
        <v>55</v>
      </c>
      <c r="D8" s="163">
        <v>700</v>
      </c>
    </row>
    <row r="9" ht="24" customHeight="1" spans="1:4">
      <c r="A9" s="165"/>
      <c r="B9" s="166"/>
      <c r="C9" s="167"/>
      <c r="D9" s="168"/>
    </row>
    <row r="10" ht="24" customHeight="1" spans="1:4">
      <c r="A10" s="169" t="s">
        <v>56</v>
      </c>
      <c r="B10" s="170">
        <f>B5+B8</f>
        <v>2000</v>
      </c>
      <c r="C10" s="169" t="s">
        <v>57</v>
      </c>
      <c r="D10" s="170">
        <f>D5+D6</f>
        <v>2000</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workbookViewId="0">
      <selection activeCell="A2" sqref="A2:D2"/>
    </sheetView>
  </sheetViews>
  <sheetFormatPr defaultColWidth="9" defaultRowHeight="13.5" outlineLevelCol="3"/>
  <cols>
    <col min="1" max="1" width="45" style="113" customWidth="1"/>
    <col min="2" max="4" width="11.25" style="113" customWidth="1"/>
    <col min="5" max="32" width="9" style="113"/>
    <col min="33" max="16384" width="60.625" style="113"/>
  </cols>
  <sheetData>
    <row r="1" s="131" customFormat="1" ht="24" customHeight="1" spans="1:2">
      <c r="A1" s="132"/>
      <c r="B1" s="133"/>
    </row>
    <row r="2" s="111" customFormat="1" ht="60" customHeight="1" spans="1:4">
      <c r="A2" s="134" t="s">
        <v>58</v>
      </c>
      <c r="B2" s="135"/>
      <c r="C2" s="135"/>
      <c r="D2" s="135"/>
    </row>
    <row r="3" s="112" customFormat="1" ht="27" customHeight="1" spans="4:4">
      <c r="D3" s="136" t="s">
        <v>59</v>
      </c>
    </row>
    <row r="4" ht="36.75" customHeight="1" spans="1:4">
      <c r="A4" s="137" t="s">
        <v>60</v>
      </c>
      <c r="B4" s="138" t="s">
        <v>61</v>
      </c>
      <c r="C4" s="138" t="s">
        <v>40</v>
      </c>
      <c r="D4" s="138" t="s">
        <v>62</v>
      </c>
    </row>
    <row r="5" ht="24" customHeight="1" spans="1:4">
      <c r="A5" s="139" t="s">
        <v>63</v>
      </c>
      <c r="B5" s="140">
        <v>0</v>
      </c>
      <c r="C5" s="140">
        <v>0</v>
      </c>
      <c r="D5" s="140">
        <v>0</v>
      </c>
    </row>
    <row r="6" ht="24" customHeight="1" spans="1:4">
      <c r="A6" s="141" t="s">
        <v>64</v>
      </c>
      <c r="B6" s="140">
        <v>0</v>
      </c>
      <c r="C6" s="140">
        <v>0</v>
      </c>
      <c r="D6" s="140">
        <v>0</v>
      </c>
    </row>
    <row r="7" ht="24" customHeight="1" spans="1:4">
      <c r="A7" s="142" t="s">
        <v>65</v>
      </c>
      <c r="B7" s="140">
        <v>0</v>
      </c>
      <c r="C7" s="140">
        <v>0</v>
      </c>
      <c r="D7" s="140">
        <v>0</v>
      </c>
    </row>
    <row r="8" ht="24" customHeight="1" spans="1:4">
      <c r="A8" s="142" t="s">
        <v>66</v>
      </c>
      <c r="B8" s="140">
        <v>0</v>
      </c>
      <c r="C8" s="140">
        <v>0</v>
      </c>
      <c r="D8" s="140">
        <v>0</v>
      </c>
    </row>
    <row r="9" ht="24" customHeight="1" spans="1:4">
      <c r="A9" s="142" t="s">
        <v>67</v>
      </c>
      <c r="B9" s="140"/>
      <c r="C9" s="140"/>
      <c r="D9" s="140"/>
    </row>
    <row r="10" ht="24" customHeight="1" spans="1:4">
      <c r="A10" s="142" t="s">
        <v>68</v>
      </c>
      <c r="B10" s="140">
        <v>0</v>
      </c>
      <c r="C10" s="140">
        <v>0</v>
      </c>
      <c r="D10" s="140">
        <v>0</v>
      </c>
    </row>
    <row r="11" ht="24" customHeight="1" spans="1:4">
      <c r="A11" s="143" t="s">
        <v>67</v>
      </c>
      <c r="B11" s="140"/>
      <c r="C11" s="140"/>
      <c r="D11" s="140"/>
    </row>
    <row r="12" ht="24" customHeight="1" spans="1:4">
      <c r="A12" s="143" t="s">
        <v>67</v>
      </c>
      <c r="B12" s="140"/>
      <c r="C12" s="140"/>
      <c r="D12" s="140"/>
    </row>
    <row r="13" ht="24" customHeight="1" spans="1:4">
      <c r="A13" s="141"/>
      <c r="B13" s="144"/>
      <c r="C13" s="145"/>
      <c r="D13" s="146"/>
    </row>
    <row r="14" ht="24" customHeight="1" spans="1:4">
      <c r="A14" s="147" t="s">
        <v>44</v>
      </c>
      <c r="B14" s="148">
        <v>0</v>
      </c>
      <c r="C14" s="148">
        <v>0</v>
      </c>
      <c r="D14" s="146"/>
    </row>
    <row r="15" ht="24" customHeight="1" spans="1:1">
      <c r="A15" s="113" t="s">
        <v>69</v>
      </c>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8"/>
  <sheetViews>
    <sheetView view="pageBreakPreview" zoomScale="115" zoomScaleNormal="100" workbookViewId="0">
      <selection activeCell="B37" sqref="B37"/>
    </sheetView>
  </sheetViews>
  <sheetFormatPr defaultColWidth="9" defaultRowHeight="13.5"/>
  <cols>
    <col min="1" max="1" width="32.625" style="113" customWidth="1"/>
    <col min="2" max="2" width="13.625" style="113" customWidth="1"/>
    <col min="3" max="3" width="32.625" style="113" customWidth="1"/>
    <col min="4" max="4" width="14.125" style="113" customWidth="1"/>
    <col min="5" max="16384" width="9" style="113"/>
  </cols>
  <sheetData>
    <row r="1" s="110" customFormat="1" ht="24" customHeight="1" spans="1:2">
      <c r="A1" s="116"/>
      <c r="B1" s="117"/>
    </row>
    <row r="2" s="111" customFormat="1" ht="42" customHeight="1" spans="1:4">
      <c r="A2" s="118" t="s">
        <v>70</v>
      </c>
      <c r="B2" s="118"/>
      <c r="C2" s="118"/>
      <c r="D2" s="118"/>
    </row>
    <row r="3" s="112" customFormat="1" ht="27" customHeight="1" spans="4:4">
      <c r="D3" s="112" t="s">
        <v>16</v>
      </c>
    </row>
    <row r="4" s="113" customFormat="1" ht="30" customHeight="1" spans="1:4">
      <c r="A4" s="119" t="s">
        <v>46</v>
      </c>
      <c r="B4" s="120" t="s">
        <v>40</v>
      </c>
      <c r="C4" s="121" t="s">
        <v>47</v>
      </c>
      <c r="D4" s="121" t="s">
        <v>40</v>
      </c>
    </row>
    <row r="5" s="113" customFormat="1" ht="24" customHeight="1" spans="1:4">
      <c r="A5" s="122" t="s">
        <v>71</v>
      </c>
      <c r="B5" s="122">
        <v>7896</v>
      </c>
      <c r="C5" s="122" t="s">
        <v>72</v>
      </c>
      <c r="D5" s="122">
        <v>5640</v>
      </c>
    </row>
    <row r="6" s="114" customFormat="1" ht="24" customHeight="1" spans="1:4">
      <c r="A6" s="122" t="s">
        <v>50</v>
      </c>
      <c r="B6" s="122"/>
      <c r="C6" s="122" t="s">
        <v>51</v>
      </c>
      <c r="D6" s="122"/>
    </row>
    <row r="7" s="113" customFormat="1" ht="24" customHeight="1" spans="1:4">
      <c r="A7" s="123" t="s">
        <v>73</v>
      </c>
      <c r="B7" s="41"/>
      <c r="C7" s="123" t="s">
        <v>74</v>
      </c>
      <c r="D7" s="41"/>
    </row>
    <row r="8" s="114" customFormat="1" ht="24" customHeight="1" spans="1:4">
      <c r="A8" s="124" t="s">
        <v>75</v>
      </c>
      <c r="B8" s="41"/>
      <c r="C8" s="125" t="s">
        <v>75</v>
      </c>
      <c r="D8" s="41"/>
    </row>
    <row r="9" s="113" customFormat="1" ht="24" customHeight="1" spans="1:4">
      <c r="A9" s="124" t="s">
        <v>76</v>
      </c>
      <c r="B9" s="41"/>
      <c r="C9" s="125" t="s">
        <v>76</v>
      </c>
      <c r="D9" s="41"/>
    </row>
    <row r="10" s="114" customFormat="1" ht="24" customHeight="1" spans="1:4">
      <c r="A10" s="124" t="s">
        <v>77</v>
      </c>
      <c r="B10" s="41"/>
      <c r="C10" s="125" t="s">
        <v>77</v>
      </c>
      <c r="D10" s="41"/>
    </row>
    <row r="11" s="113" customFormat="1" ht="24" customHeight="1" spans="1:4">
      <c r="A11" s="125" t="s">
        <v>78</v>
      </c>
      <c r="B11" s="41"/>
      <c r="C11" s="125" t="s">
        <v>79</v>
      </c>
      <c r="D11" s="41"/>
    </row>
    <row r="12" s="114" customFormat="1" ht="24" customHeight="1" spans="1:4">
      <c r="A12" s="125" t="s">
        <v>79</v>
      </c>
      <c r="B12" s="41"/>
      <c r="C12" s="125" t="s">
        <v>80</v>
      </c>
      <c r="D12" s="41"/>
    </row>
    <row r="13" s="113" customFormat="1" ht="24" customHeight="1" spans="1:4">
      <c r="A13" s="125" t="s">
        <v>80</v>
      </c>
      <c r="B13" s="41"/>
      <c r="C13" s="123" t="s">
        <v>81</v>
      </c>
      <c r="D13" s="41"/>
    </row>
    <row r="14" s="114" customFormat="1" ht="24" customHeight="1" spans="1:4">
      <c r="A14" s="125" t="s">
        <v>82</v>
      </c>
      <c r="B14" s="41"/>
      <c r="C14" s="124" t="s">
        <v>75</v>
      </c>
      <c r="D14" s="41"/>
    </row>
    <row r="15" s="113" customFormat="1" ht="24" customHeight="1" spans="1:4">
      <c r="A15" s="123" t="s">
        <v>83</v>
      </c>
      <c r="B15" s="41"/>
      <c r="C15" s="124" t="s">
        <v>76</v>
      </c>
      <c r="D15" s="41"/>
    </row>
    <row r="16" s="114" customFormat="1" ht="24" customHeight="1" spans="1:4">
      <c r="A16" s="125" t="s">
        <v>75</v>
      </c>
      <c r="B16" s="41"/>
      <c r="C16" s="124" t="s">
        <v>77</v>
      </c>
      <c r="D16" s="41"/>
    </row>
    <row r="17" s="113" customFormat="1" ht="24" customHeight="1" spans="1:4">
      <c r="A17" s="125" t="s">
        <v>76</v>
      </c>
      <c r="B17" s="41"/>
      <c r="C17" s="125" t="s">
        <v>78</v>
      </c>
      <c r="D17" s="41"/>
    </row>
    <row r="18" s="114" customFormat="1" ht="24" customHeight="1" spans="1:4">
      <c r="A18" s="125" t="s">
        <v>77</v>
      </c>
      <c r="B18" s="41"/>
      <c r="C18" s="125" t="s">
        <v>79</v>
      </c>
      <c r="D18" s="41"/>
    </row>
    <row r="19" s="113" customFormat="1" ht="24" customHeight="1" spans="1:4">
      <c r="A19" s="125" t="s">
        <v>79</v>
      </c>
      <c r="B19" s="41"/>
      <c r="C19" s="125" t="s">
        <v>80</v>
      </c>
      <c r="D19" s="41"/>
    </row>
    <row r="20" s="113" customFormat="1" ht="24" customHeight="1" spans="1:4">
      <c r="A20" s="125" t="s">
        <v>80</v>
      </c>
      <c r="B20" s="41"/>
      <c r="C20" s="125" t="s">
        <v>82</v>
      </c>
      <c r="D20" s="41"/>
    </row>
    <row r="21" s="114" customFormat="1" ht="24" customHeight="1" spans="1:4">
      <c r="A21" s="123" t="s">
        <v>84</v>
      </c>
      <c r="B21" s="41"/>
      <c r="C21" s="123" t="s">
        <v>85</v>
      </c>
      <c r="D21" s="41"/>
    </row>
    <row r="22" s="114" customFormat="1" ht="24" customHeight="1" spans="1:4">
      <c r="A22" s="124" t="s">
        <v>75</v>
      </c>
      <c r="B22" s="41"/>
      <c r="C22" s="124" t="s">
        <v>75</v>
      </c>
      <c r="D22" s="41"/>
    </row>
    <row r="23" s="114" customFormat="1" ht="24" customHeight="1" spans="1:4">
      <c r="A23" s="124" t="s">
        <v>76</v>
      </c>
      <c r="B23" s="41"/>
      <c r="C23" s="124" t="s">
        <v>76</v>
      </c>
      <c r="D23" s="41"/>
    </row>
    <row r="24" s="114" customFormat="1" ht="24" customHeight="1" spans="1:4">
      <c r="A24" s="124" t="s">
        <v>77</v>
      </c>
      <c r="B24" s="41"/>
      <c r="C24" s="124" t="s">
        <v>77</v>
      </c>
      <c r="D24" s="41"/>
    </row>
    <row r="25" s="114" customFormat="1" ht="24" customHeight="1" spans="1:4">
      <c r="A25" s="125" t="s">
        <v>78</v>
      </c>
      <c r="B25" s="41"/>
      <c r="C25" s="125" t="s">
        <v>78</v>
      </c>
      <c r="D25" s="41"/>
    </row>
    <row r="26" s="114" customFormat="1" ht="24" customHeight="1" spans="1:4">
      <c r="A26" s="125" t="s">
        <v>79</v>
      </c>
      <c r="B26" s="41"/>
      <c r="C26" s="125" t="s">
        <v>79</v>
      </c>
      <c r="D26" s="41"/>
    </row>
    <row r="27" s="114" customFormat="1" ht="24" customHeight="1" spans="1:4">
      <c r="A27" s="125" t="s">
        <v>80</v>
      </c>
      <c r="B27" s="41"/>
      <c r="C27" s="125" t="s">
        <v>80</v>
      </c>
      <c r="D27" s="41"/>
    </row>
    <row r="28" s="114" customFormat="1" ht="24" customHeight="1" spans="1:4">
      <c r="A28" s="125" t="s">
        <v>82</v>
      </c>
      <c r="B28" s="41"/>
      <c r="C28" s="125" t="s">
        <v>82</v>
      </c>
      <c r="D28" s="41"/>
    </row>
    <row r="29" s="114" customFormat="1" ht="24" customHeight="1" spans="1:4">
      <c r="A29" s="126" t="s">
        <v>86</v>
      </c>
      <c r="B29" s="41"/>
      <c r="C29" s="123"/>
      <c r="D29" s="41"/>
    </row>
    <row r="30" s="114" customFormat="1" ht="24" customHeight="1" spans="1:4">
      <c r="A30" s="124" t="s">
        <v>75</v>
      </c>
      <c r="B30" s="41"/>
      <c r="C30" s="124"/>
      <c r="D30" s="41"/>
    </row>
    <row r="31" s="114" customFormat="1" ht="24" customHeight="1" spans="1:4">
      <c r="A31" s="124" t="s">
        <v>76</v>
      </c>
      <c r="B31" s="41"/>
      <c r="C31" s="124"/>
      <c r="D31" s="41"/>
    </row>
    <row r="32" s="114" customFormat="1" ht="24" customHeight="1" spans="1:4">
      <c r="A32" s="124" t="s">
        <v>77</v>
      </c>
      <c r="B32" s="41"/>
      <c r="C32" s="124"/>
      <c r="D32" s="41"/>
    </row>
    <row r="33" s="114" customFormat="1" ht="24" customHeight="1" spans="1:4">
      <c r="A33" s="125" t="s">
        <v>78</v>
      </c>
      <c r="B33" s="41"/>
      <c r="C33" s="124"/>
      <c r="D33" s="41"/>
    </row>
    <row r="34" s="114" customFormat="1" ht="24" customHeight="1" spans="1:4">
      <c r="A34" s="125" t="s">
        <v>79</v>
      </c>
      <c r="B34" s="41"/>
      <c r="C34" s="124"/>
      <c r="D34" s="41"/>
    </row>
    <row r="35" s="114" customFormat="1" ht="24" customHeight="1" spans="1:4">
      <c r="A35" s="125" t="s">
        <v>80</v>
      </c>
      <c r="B35" s="41"/>
      <c r="C35" s="124"/>
      <c r="D35" s="41"/>
    </row>
    <row r="36" s="114" customFormat="1" ht="24" customHeight="1" spans="1:4">
      <c r="A36" s="125" t="s">
        <v>82</v>
      </c>
      <c r="B36" s="41"/>
      <c r="C36" s="124"/>
      <c r="D36" s="41"/>
    </row>
    <row r="37" s="114" customFormat="1" ht="24" customHeight="1" spans="1:4">
      <c r="A37" s="124" t="s">
        <v>73</v>
      </c>
      <c r="B37" s="41">
        <v>17698</v>
      </c>
      <c r="C37" s="124"/>
      <c r="D37" s="41"/>
    </row>
    <row r="38" s="113" customFormat="1" ht="24" customHeight="1" spans="1:4">
      <c r="A38" s="127" t="s">
        <v>56</v>
      </c>
      <c r="B38" s="122">
        <f>B37+B6+B5</f>
        <v>25594</v>
      </c>
      <c r="C38" s="128" t="s">
        <v>57</v>
      </c>
      <c r="D38" s="122">
        <v>5640</v>
      </c>
    </row>
    <row r="39" s="113" customFormat="1" ht="24" customHeight="1" spans="1:4">
      <c r="A39" s="41"/>
      <c r="B39" s="41"/>
      <c r="C39" s="122" t="s">
        <v>87</v>
      </c>
      <c r="D39" s="122">
        <v>19954</v>
      </c>
    </row>
    <row r="40" s="115" customFormat="1" ht="50" customHeight="1" spans="1:256">
      <c r="A40" s="129" t="s">
        <v>88</v>
      </c>
      <c r="B40" s="129"/>
      <c r="C40" s="129"/>
      <c r="D40" s="129"/>
      <c r="HS40" s="130"/>
      <c r="HT40" s="130"/>
      <c r="HU40" s="130"/>
      <c r="HV40" s="130"/>
      <c r="HW40" s="130"/>
      <c r="HX40" s="130"/>
      <c r="HY40" s="130"/>
      <c r="HZ40" s="130"/>
      <c r="IA40" s="130"/>
      <c r="IB40" s="130"/>
      <c r="IC40" s="130"/>
      <c r="ID40" s="130"/>
      <c r="IE40" s="130"/>
      <c r="IF40" s="130"/>
      <c r="IG40" s="130"/>
      <c r="IH40" s="130"/>
      <c r="II40" s="130"/>
      <c r="IJ40" s="130"/>
      <c r="IK40" s="130"/>
      <c r="IL40" s="130"/>
      <c r="IM40" s="130"/>
      <c r="IN40" s="130"/>
      <c r="IO40" s="130"/>
      <c r="IP40" s="130"/>
      <c r="IQ40" s="130"/>
      <c r="IR40" s="130"/>
      <c r="IS40" s="130"/>
      <c r="IT40" s="130"/>
      <c r="IU40" s="130"/>
      <c r="IV40" s="130"/>
    </row>
    <row r="41" s="113" customFormat="1" ht="24" customHeight="1"/>
    <row r="42" s="113" customFormat="1" ht="24" customHeight="1"/>
    <row r="43" s="113" customFormat="1" ht="24" customHeight="1"/>
    <row r="44" s="113" customFormat="1" ht="24" customHeight="1"/>
    <row r="45" s="113" customFormat="1" ht="24" customHeight="1"/>
    <row r="46" s="113" customFormat="1" ht="24" customHeight="1"/>
    <row r="47" s="113" customFormat="1" ht="24" customHeight="1"/>
    <row r="48" s="113" customFormat="1" ht="24" customHeight="1"/>
    <row r="49" s="113" customFormat="1" ht="24" customHeight="1"/>
    <row r="50" s="113" customFormat="1" ht="24" customHeight="1"/>
    <row r="51" s="113" customFormat="1" ht="24" customHeight="1"/>
    <row r="52" s="113" customFormat="1" ht="24" customHeight="1"/>
    <row r="53" s="113" customFormat="1" ht="24" customHeight="1"/>
    <row r="54" s="113" customFormat="1" ht="24" customHeight="1"/>
    <row r="55" s="113" customFormat="1" ht="24" customHeight="1"/>
    <row r="56" s="113" customFormat="1" ht="24" customHeight="1"/>
    <row r="57" s="113" customFormat="1" ht="24" customHeight="1"/>
    <row r="58" s="113" customFormat="1" ht="24" customHeight="1"/>
    <row r="59" s="113" customFormat="1" ht="24" customHeight="1"/>
    <row r="60" s="113" customFormat="1" ht="24" customHeight="1"/>
    <row r="61" s="113" customFormat="1" ht="24" customHeight="1"/>
    <row r="62" s="113" customFormat="1" ht="24" customHeight="1"/>
    <row r="63" s="113" customFormat="1" ht="24" customHeight="1"/>
    <row r="64" s="113" customFormat="1" ht="24" customHeight="1"/>
    <row r="65" s="113" customFormat="1" ht="24" customHeight="1"/>
    <row r="66" s="113" customFormat="1" ht="24" customHeight="1"/>
    <row r="67" s="113" customFormat="1" ht="24" customHeight="1"/>
    <row r="68" s="113" customFormat="1" ht="24" customHeight="1"/>
    <row r="69" s="113" customFormat="1" ht="24" customHeight="1"/>
    <row r="70" s="113" customFormat="1" ht="24" customHeight="1"/>
    <row r="71" s="113" customFormat="1" ht="24" customHeight="1"/>
    <row r="72" s="113" customFormat="1" ht="24" customHeight="1"/>
    <row r="73" s="113" customFormat="1" ht="24" customHeight="1"/>
    <row r="74" s="113" customFormat="1" ht="24" customHeight="1"/>
    <row r="75" s="113" customFormat="1" ht="24" customHeight="1"/>
    <row r="76" s="113" customFormat="1" ht="24" customHeight="1"/>
    <row r="77" s="113" customFormat="1" ht="24" customHeight="1"/>
    <row r="78" s="113" customFormat="1" ht="24" customHeight="1"/>
    <row r="79" s="113" customFormat="1" ht="24" customHeight="1"/>
    <row r="80" s="113" customFormat="1" ht="24" customHeight="1"/>
    <row r="81" s="113" customFormat="1" ht="24" customHeight="1"/>
    <row r="82" s="113" customFormat="1" ht="24" customHeight="1"/>
    <row r="83" s="113" customFormat="1" ht="24" customHeight="1"/>
    <row r="84" s="113" customFormat="1" ht="24" customHeight="1"/>
    <row r="85" s="113" customFormat="1" ht="24" customHeight="1"/>
    <row r="86" s="113" customFormat="1" ht="24" customHeight="1"/>
    <row r="87" s="113" customFormat="1" ht="24" customHeight="1"/>
    <row r="88" s="113" customFormat="1" ht="24" customHeight="1"/>
  </sheetData>
  <mergeCells count="2">
    <mergeCell ref="A2:D2"/>
    <mergeCell ref="A40:D40"/>
  </mergeCells>
  <printOptions horizontalCentered="1"/>
  <pageMargins left="0.590277777777778" right="0.590277777777778" top="0.786805555555556" bottom="0.786805555555556" header="0.5" footer="0.5"/>
  <pageSetup paperSize="9" scale="91" fitToHeight="0" orientation="portrait" horizontalDpi="600"/>
  <headerFooter/>
  <colBreaks count="1" manualBreakCount="1">
    <brk id="4" max="65528"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workbookViewId="0">
      <pane ySplit="6" topLeftCell="A7" activePane="bottomLeft" state="frozen"/>
      <selection/>
      <selection pane="bottomLeft" activeCell="B11" sqref="B11"/>
    </sheetView>
  </sheetViews>
  <sheetFormatPr defaultColWidth="9" defaultRowHeight="13.5" outlineLevelCol="6"/>
  <cols>
    <col min="1" max="1" width="26.25" style="92" customWidth="1"/>
    <col min="2" max="2" width="13.25" style="92" customWidth="1"/>
    <col min="3" max="4" width="11.875" style="92" customWidth="1"/>
    <col min="5" max="5" width="13.25" style="92" customWidth="1"/>
    <col min="6" max="7" width="11.875" style="92" customWidth="1"/>
    <col min="8" max="16384" width="9" style="92"/>
  </cols>
  <sheetData>
    <row r="1" s="89" customFormat="1" ht="24" customHeight="1" spans="1:1">
      <c r="A1" s="106"/>
    </row>
    <row r="2" s="90" customFormat="1" ht="42" customHeight="1" spans="1:7">
      <c r="A2" s="95" t="s">
        <v>89</v>
      </c>
      <c r="B2" s="95"/>
      <c r="C2" s="95"/>
      <c r="D2" s="95"/>
      <c r="E2" s="95"/>
      <c r="F2" s="95"/>
      <c r="G2" s="95"/>
    </row>
    <row r="3" s="91" customFormat="1" ht="27" customHeight="1" spans="1:7">
      <c r="A3" s="38"/>
      <c r="B3" s="38"/>
      <c r="C3" s="96"/>
      <c r="D3" s="96"/>
      <c r="E3" s="96"/>
      <c r="F3" s="96"/>
      <c r="G3" s="38" t="s">
        <v>16</v>
      </c>
    </row>
    <row r="4" s="92" customFormat="1" ht="26" customHeight="1" spans="1:7">
      <c r="A4" s="19" t="s">
        <v>90</v>
      </c>
      <c r="B4" s="19" t="s">
        <v>91</v>
      </c>
      <c r="C4" s="19"/>
      <c r="D4" s="19"/>
      <c r="E4" s="19" t="s">
        <v>92</v>
      </c>
      <c r="F4" s="19"/>
      <c r="G4" s="19"/>
    </row>
    <row r="5" s="92" customFormat="1" ht="24" customHeight="1" spans="1:7">
      <c r="A5" s="19"/>
      <c r="B5" s="19" t="s">
        <v>44</v>
      </c>
      <c r="C5" s="19" t="s">
        <v>93</v>
      </c>
      <c r="D5" s="19" t="s">
        <v>94</v>
      </c>
      <c r="E5" s="19" t="s">
        <v>44</v>
      </c>
      <c r="F5" s="19" t="s">
        <v>93</v>
      </c>
      <c r="G5" s="19" t="s">
        <v>94</v>
      </c>
    </row>
    <row r="6" s="92" customFormat="1" ht="24" customHeight="1" spans="1:7">
      <c r="A6" s="19" t="s">
        <v>95</v>
      </c>
      <c r="B6" s="19" t="s">
        <v>96</v>
      </c>
      <c r="C6" s="19" t="s">
        <v>97</v>
      </c>
      <c r="D6" s="19" t="s">
        <v>98</v>
      </c>
      <c r="E6" s="19" t="s">
        <v>99</v>
      </c>
      <c r="F6" s="19" t="s">
        <v>100</v>
      </c>
      <c r="G6" s="19" t="s">
        <v>101</v>
      </c>
    </row>
    <row r="7" s="92" customFormat="1" ht="24" customHeight="1" spans="1:7">
      <c r="A7" s="19" t="s">
        <v>102</v>
      </c>
      <c r="B7" s="104">
        <v>357605</v>
      </c>
      <c r="C7" s="107">
        <v>228957</v>
      </c>
      <c r="D7" s="107">
        <v>128648</v>
      </c>
      <c r="E7" s="107">
        <f>F7+G7</f>
        <v>354153</v>
      </c>
      <c r="F7" s="107">
        <v>226173</v>
      </c>
      <c r="G7" s="107">
        <v>127980</v>
      </c>
    </row>
    <row r="8" s="92" customFormat="1" ht="24" customHeight="1" spans="1:7">
      <c r="A8" s="19"/>
      <c r="B8" s="104"/>
      <c r="C8" s="107"/>
      <c r="D8" s="107"/>
      <c r="E8" s="107"/>
      <c r="F8" s="107"/>
      <c r="G8" s="107"/>
    </row>
    <row r="9" s="92" customFormat="1" ht="24" customHeight="1" spans="1:7">
      <c r="A9" s="19"/>
      <c r="B9" s="104"/>
      <c r="C9" s="107"/>
      <c r="D9" s="107"/>
      <c r="E9" s="107"/>
      <c r="F9" s="107"/>
      <c r="G9" s="107"/>
    </row>
    <row r="10" s="92" customFormat="1" ht="24" customHeight="1" spans="1:7">
      <c r="A10" s="19"/>
      <c r="B10" s="104"/>
      <c r="C10" s="107"/>
      <c r="D10" s="107"/>
      <c r="E10" s="107"/>
      <c r="F10" s="107"/>
      <c r="G10" s="107"/>
    </row>
    <row r="11" s="92" customFormat="1" ht="24" customHeight="1" spans="1:7">
      <c r="A11" s="19"/>
      <c r="B11" s="104"/>
      <c r="C11" s="107"/>
      <c r="D11" s="107"/>
      <c r="E11" s="107"/>
      <c r="F11" s="107"/>
      <c r="G11" s="107"/>
    </row>
    <row r="12" s="92" customFormat="1" ht="24" customHeight="1" spans="1:7">
      <c r="A12" s="19"/>
      <c r="B12" s="108"/>
      <c r="C12" s="109"/>
      <c r="D12" s="109"/>
      <c r="E12" s="109"/>
      <c r="F12" s="109"/>
      <c r="G12" s="109"/>
    </row>
    <row r="13" s="92" customFormat="1" ht="44" customHeight="1" spans="1:7">
      <c r="A13" s="102" t="s">
        <v>103</v>
      </c>
      <c r="B13" s="102"/>
      <c r="C13" s="102"/>
      <c r="D13" s="102"/>
      <c r="E13" s="102"/>
      <c r="F13" s="102"/>
      <c r="G13" s="102"/>
    </row>
    <row r="14" s="92" customFormat="1" ht="24" customHeight="1"/>
    <row r="15" s="92" customFormat="1" ht="24" customHeight="1"/>
    <row r="16" s="92" customFormat="1" ht="24" customHeight="1"/>
    <row r="17" s="92" customFormat="1" ht="24" customHeight="1"/>
    <row r="18" s="92" customFormat="1" ht="24" customHeight="1"/>
    <row r="19" s="92" customFormat="1" ht="24" customHeight="1"/>
    <row r="20" s="92" customFormat="1" ht="24" customHeight="1"/>
    <row r="21" s="92" customFormat="1" ht="24" customHeight="1"/>
    <row r="22" s="92" customFormat="1" ht="24" customHeight="1"/>
    <row r="23" s="92" customFormat="1" ht="24" customHeight="1"/>
    <row r="24" s="92" customFormat="1" ht="24" customHeight="1"/>
    <row r="25" s="92" customFormat="1" ht="24" customHeight="1"/>
    <row r="26" s="92" customFormat="1" ht="24" customHeight="1"/>
    <row r="27" s="92" customFormat="1" ht="24" customHeight="1"/>
    <row r="28" s="92" customFormat="1" ht="24" customHeight="1"/>
    <row r="29" s="92" customFormat="1" ht="24" customHeight="1"/>
    <row r="30" s="92" customFormat="1" ht="24" customHeight="1"/>
    <row r="31" s="92" customFormat="1" ht="24" customHeight="1"/>
    <row r="32" s="92" customFormat="1" ht="24" customHeight="1"/>
    <row r="33" s="92" customFormat="1" ht="24" customHeight="1"/>
    <row r="34" s="92" customFormat="1" ht="24" customHeight="1"/>
    <row r="35" s="92" customFormat="1" ht="24" customHeight="1"/>
    <row r="36" s="92" customFormat="1" ht="24" customHeight="1"/>
    <row r="37" s="92" customFormat="1" ht="24" customHeight="1"/>
    <row r="38" s="92" customFormat="1" ht="24" customHeight="1"/>
    <row r="39" s="92" customFormat="1" ht="24" customHeight="1"/>
    <row r="40" s="92" customFormat="1" ht="24" customHeight="1"/>
    <row r="41" s="92" customFormat="1" ht="24" customHeight="1"/>
    <row r="42" s="92" customFormat="1" ht="24" customHeight="1"/>
    <row r="43" s="92" customFormat="1" ht="24" customHeight="1"/>
    <row r="44" s="92" customFormat="1" ht="24" customHeight="1"/>
    <row r="45" s="92" customFormat="1" ht="24" customHeight="1"/>
    <row r="46" s="92" customFormat="1" ht="24" customHeight="1"/>
    <row r="47" s="92" customFormat="1" ht="24" customHeight="1"/>
    <row r="48" s="92" customFormat="1" ht="24" customHeight="1"/>
    <row r="49" s="92" customFormat="1" ht="24" customHeight="1"/>
    <row r="50" s="92" customFormat="1" ht="24" customHeight="1"/>
    <row r="51" s="92" customFormat="1" ht="24" customHeight="1"/>
    <row r="52" s="92" customFormat="1" ht="24" customHeight="1"/>
    <row r="53" s="92" customFormat="1" ht="24" customHeight="1"/>
    <row r="54" s="92" customFormat="1" ht="24" customHeight="1"/>
    <row r="55" s="92" customFormat="1" ht="24" customHeight="1"/>
    <row r="56" s="92" customFormat="1" ht="24" customHeight="1"/>
    <row r="57" s="92" customFormat="1" ht="24" customHeight="1"/>
    <row r="58" s="92" customFormat="1" ht="24" customHeight="1"/>
    <row r="59" s="92" customFormat="1" ht="24" customHeight="1"/>
    <row r="60" s="92" customFormat="1" ht="24" customHeight="1"/>
    <row r="61" s="92" customFormat="1" ht="24" customHeight="1"/>
    <row r="62" s="92" customFormat="1" ht="24" customHeight="1"/>
    <row r="63" s="92" customFormat="1" ht="24" customHeight="1"/>
    <row r="64" s="92" customFormat="1" ht="24" customHeight="1"/>
    <row r="65" s="92" customFormat="1" ht="24" customHeight="1"/>
    <row r="66" s="92" customFormat="1" ht="24" customHeight="1"/>
    <row r="67" s="92" customFormat="1" ht="24" customHeight="1"/>
    <row r="68" s="92" customFormat="1" ht="24" customHeight="1"/>
    <row r="69" s="92" customFormat="1" ht="24" customHeight="1"/>
    <row r="70" s="92" customFormat="1" ht="24" customHeight="1"/>
    <row r="71" s="92" customFormat="1" ht="24" customHeight="1"/>
    <row r="72" s="92" customFormat="1" ht="24" customHeight="1"/>
    <row r="73" s="92" customFormat="1" ht="24" customHeight="1"/>
    <row r="74" s="92" customFormat="1" ht="24" customHeight="1"/>
    <row r="75" s="92" customFormat="1" ht="24" customHeight="1"/>
    <row r="76" s="92" customFormat="1" ht="24" customHeight="1"/>
    <row r="77" s="92" customFormat="1" ht="24" customHeight="1"/>
    <row r="78" s="92" customFormat="1" ht="24" customHeight="1"/>
    <row r="79" s="92" customFormat="1" ht="24" customHeight="1"/>
    <row r="80" s="92" customFormat="1" ht="24" customHeight="1"/>
    <row r="81" s="92" customFormat="1" ht="24" customHeight="1"/>
    <row r="82" s="92" customFormat="1" ht="24" customHeight="1"/>
    <row r="83" s="92" customFormat="1" ht="24" customHeight="1"/>
    <row r="84" s="92" customFormat="1" ht="24" customHeight="1"/>
    <row r="85" s="92" customFormat="1" ht="24" customHeight="1"/>
    <row r="86" s="92" customFormat="1" ht="24" customHeight="1"/>
    <row r="87" s="92" customFormat="1" ht="24" customHeight="1"/>
    <row r="88" s="92" customFormat="1" ht="24" customHeight="1"/>
    <row r="89" s="92" customFormat="1" ht="24" customHeight="1"/>
    <row r="90" s="92" customFormat="1" ht="24" customHeight="1"/>
    <row r="91" s="92" customFormat="1" ht="24" customHeight="1"/>
    <row r="92" s="92" customFormat="1" ht="24" customHeight="1"/>
    <row r="93" s="92" customFormat="1" ht="24" customHeight="1"/>
    <row r="94" s="92" customFormat="1" ht="24" customHeight="1"/>
    <row r="95" s="92" customFormat="1" ht="24" customHeight="1"/>
  </sheetData>
  <mergeCells count="5">
    <mergeCell ref="A2:G2"/>
    <mergeCell ref="B4:D4"/>
    <mergeCell ref="E4:G4"/>
    <mergeCell ref="A13:G13"/>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第一部分</vt:lpstr>
      <vt:lpstr>11</vt:lpstr>
      <vt:lpstr>12.</vt:lpstr>
      <vt:lpstr>19.</vt:lpstr>
      <vt:lpstr>22.</vt:lpstr>
      <vt:lpstr>26.</vt:lpstr>
      <vt:lpstr>29.</vt:lpstr>
      <vt:lpstr>33</vt:lpstr>
      <vt:lpstr>34.  </vt:lpstr>
      <vt:lpstr>35.  </vt:lpstr>
      <vt:lpstr>36.  </vt:lpstr>
      <vt:lpstr>37.  </vt:lpstr>
      <vt:lpstr>38.  </vt:lpstr>
      <vt:lpstr>40.  </vt:lpstr>
      <vt:lpstr>42</vt:lpstr>
      <vt:lpstr>43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2022-03-26T11:14:00Z</dcterms:created>
  <dcterms:modified xsi:type="dcterms:W3CDTF">2022-07-19T02:46:13Z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A7FC45DC4CBB4A13A607ACDC333D0513</vt:lpwstr>
  </property>
</Properties>
</file>