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<sst xmlns="http://schemas.openxmlformats.org/spreadsheetml/2006/main" count="51" uniqueCount="48">
  <si>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附件1</t>
  </si>
  <si>
    <t>2019年度地质灾害应急抢险项目资金分配方案</t>
  </si>
  <si>
    <t>序号</t>
  </si>
  <si>
    <t>姓名名称</t>
  </si>
  <si>
    <t>资金估算</t>
  </si>
  <si>
    <t>实施主体</t>
  </si>
  <si>
    <t>项目简述</t>
  </si>
  <si>
    <t>备注</t>
  </si>
  <si>
    <t>卫子镇潜力村6社黑窝子滑坡</t>
  </si>
  <si>
    <t>卫子镇</t>
  </si>
  <si>
    <r>
      <t>清除堆积体约1000m</t>
    </r>
    <r>
      <rPr>
        <vertAlign val="superscript"/>
        <sz val="12"/>
        <rFont val="仿宋_GB2312"/>
        <family val="3"/>
      </rPr>
      <t>3</t>
    </r>
    <r>
      <rPr>
        <sz val="12"/>
        <rFont val="仿宋_GB2312"/>
        <family val="3"/>
      </rPr>
      <t>，转移群众，采用抗滑桩（3根）、挡土墙进行支挡（长12m高2m）</t>
    </r>
  </si>
  <si>
    <t>清水镇金紫村3社白马坎滑坡</t>
  </si>
  <si>
    <t>清水镇</t>
  </si>
  <si>
    <r>
      <t>清除堆积体约3000m</t>
    </r>
    <r>
      <rPr>
        <vertAlign val="superscript"/>
        <sz val="12"/>
        <rFont val="仿宋_GB2312"/>
        <family val="3"/>
      </rPr>
      <t>3</t>
    </r>
    <r>
      <rPr>
        <sz val="12"/>
        <rFont val="仿宋_GB2312"/>
        <family val="3"/>
      </rPr>
      <t>，滑坡体上方开挖排水渠1×0.8×500m</t>
    </r>
  </si>
  <si>
    <t>磨滩镇佛岩村6社古山梁滑坡</t>
  </si>
  <si>
    <t>磨滩镇</t>
  </si>
  <si>
    <r>
      <t>清除堆积体约600m</t>
    </r>
    <r>
      <rPr>
        <vertAlign val="superscript"/>
        <sz val="12"/>
        <rFont val="仿宋_GB2312"/>
        <family val="3"/>
      </rPr>
      <t>3</t>
    </r>
    <r>
      <rPr>
        <sz val="12"/>
        <rFont val="仿宋_GB2312"/>
        <family val="3"/>
      </rPr>
      <t>，转移群众，采用抗滑桩（5根）、挡土墙进行支挡（长20m高1m）</t>
    </r>
  </si>
  <si>
    <t>柏林沟镇帽盒子山村4社滑坡</t>
  </si>
  <si>
    <t>柏林沟镇</t>
  </si>
  <si>
    <r>
      <t>清除堆积体约1500m</t>
    </r>
    <r>
      <rPr>
        <vertAlign val="superscript"/>
        <sz val="12"/>
        <rFont val="仿宋_GB2312"/>
        <family val="3"/>
      </rPr>
      <t>3</t>
    </r>
    <r>
      <rPr>
        <sz val="12"/>
        <rFont val="仿宋_GB2312"/>
        <family val="3"/>
      </rPr>
      <t>，转移群众，采用抗滑桩（7根）、挡土墙进行支挡（长28m高1m）</t>
    </r>
  </si>
  <si>
    <t>太公镇明水村4社土门咀滑坡</t>
  </si>
  <si>
    <t>太公镇</t>
  </si>
  <si>
    <r>
      <t>滑坡堆积体内存在1200m</t>
    </r>
    <r>
      <rPr>
        <vertAlign val="superscript"/>
        <sz val="12"/>
        <rFont val="仿宋_GB2312"/>
        <family val="3"/>
      </rPr>
      <t>3</t>
    </r>
    <r>
      <rPr>
        <sz val="12"/>
        <rFont val="仿宋_GB2312"/>
        <family val="3"/>
      </rPr>
      <t>巨石，采用静态爆破再进行清除，在上方产业园挖约1×1×500m排水沟渠</t>
    </r>
  </si>
  <si>
    <t>射箭镇塔子村2社崩塌</t>
  </si>
  <si>
    <t>射箭镇</t>
  </si>
  <si>
    <t>射箭镇塔子村2社发生危岩崩塌，对200m道路造成阻断，对崩塌堆积体进行清运</t>
  </si>
  <si>
    <t>虎跳镇东岩村罗家湾山坪塘大坝管涌</t>
  </si>
  <si>
    <t>虎跳镇</t>
  </si>
  <si>
    <t>虎跳镇东岩村罗家湾山坪塘大坝出现管涌，紧急采用开挖填土方式，泄水排险</t>
  </si>
  <si>
    <t>元坝镇拣银岩村2社悬石</t>
  </si>
  <si>
    <t>元坝镇</t>
  </si>
  <si>
    <r>
      <t>3处悬石，总方量约500m</t>
    </r>
    <r>
      <rPr>
        <vertAlign val="superscript"/>
        <sz val="12"/>
        <rFont val="仿宋_GB2312"/>
        <family val="3"/>
      </rPr>
      <t>3</t>
    </r>
    <r>
      <rPr>
        <sz val="12"/>
        <rFont val="仿宋_GB2312"/>
        <family val="3"/>
      </rPr>
      <t>，有发生崩塌可能，采用静态爆破后清危方式进行排危</t>
    </r>
  </si>
  <si>
    <t>太公镇长埃村太公小学堰塘滑坡</t>
  </si>
  <si>
    <r>
      <t>太公镇长埃村太公小学堰塘发生滑坡，方量约500m</t>
    </r>
    <r>
      <rPr>
        <vertAlign val="superscript"/>
        <sz val="12"/>
        <rFont val="仿宋_GB2312"/>
        <family val="3"/>
      </rPr>
      <t>3</t>
    </r>
    <r>
      <rPr>
        <sz val="12"/>
        <rFont val="仿宋_GB2312"/>
        <family val="3"/>
      </rPr>
      <t>，紧急转移群众，并采取开挖泄洪排险措施</t>
    </r>
  </si>
  <si>
    <t>青牛镇文书村委会后滑坡</t>
  </si>
  <si>
    <t>青牛镇</t>
  </si>
  <si>
    <r>
      <t>青牛镇文书村委会后发生滑坡，方量约600m</t>
    </r>
    <r>
      <rPr>
        <vertAlign val="superscript"/>
        <sz val="12"/>
        <rFont val="仿宋_GB2312"/>
        <family val="3"/>
      </rPr>
      <t>3</t>
    </r>
    <r>
      <rPr>
        <sz val="12"/>
        <rFont val="仿宋_GB2312"/>
        <family val="3"/>
      </rPr>
      <t>，立即对滑坡堆积体进行清除</t>
    </r>
  </si>
  <si>
    <t>昭化镇桃博园物流中心库房后滑坡</t>
  </si>
  <si>
    <t>昭化镇</t>
  </si>
  <si>
    <r>
      <t>对滑坡堆积体清除，总方量约500m</t>
    </r>
    <r>
      <rPr>
        <vertAlign val="superscript"/>
        <sz val="12"/>
        <rFont val="仿宋_GB2312"/>
        <family val="3"/>
      </rPr>
      <t>3</t>
    </r>
    <r>
      <rPr>
        <sz val="12"/>
        <rFont val="仿宋_GB2312"/>
        <family val="3"/>
      </rPr>
      <t>，采用挡土墙进行支挡（长20m高2m），挖排水沟30m</t>
    </r>
  </si>
  <si>
    <t>卫子镇沈家阁村4社上阁里山滑坡</t>
  </si>
  <si>
    <t>采用挡土墙进行支挡（长15m高1m）</t>
  </si>
  <si>
    <t>应急排查</t>
  </si>
  <si>
    <t>应急管理局</t>
  </si>
  <si>
    <t>对灾害点现场排查。现场勘查面积11.25km3。</t>
  </si>
  <si>
    <t>培训与演练</t>
  </si>
  <si>
    <t>组织人员开展防灾减灾知识培训和应急避险逃生演练。</t>
  </si>
  <si>
    <t>合计（万元）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</si>
</sst>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vertAlign val="superscript"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6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85" zoomScaleNormal="85" zoomScaleSheetLayoutView="100" workbookViewId="0" topLeftCell="A1">
      <selection activeCell="K18" sqref="K18"/>
    </sheetView>
  </sheetViews>
  <sheetFormatPr defaultColWidth="9.00390625" defaultRowHeight="14.25"/>
  <cols>
    <col min="1" max="1" width="4.875" style="0" customWidth="1"/>
    <col min="2" max="2" width="14.875" style="0" customWidth="1"/>
    <col min="3" max="3" width="10.75390625" style="0" customWidth="1"/>
    <col min="4" max="4" width="11.375" style="0" customWidth="1"/>
    <col min="5" max="5" width="66.25390625" style="0" customWidth="1"/>
    <col min="6" max="6" width="9.00390625" style="2" customWidth="1"/>
  </cols>
  <sheetData>
    <row r="1" spans="1:2" ht="27.75" customHeight="1">
      <c r="A1" s="3" t="s">
        <v>0</v>
      </c>
      <c r="B1" s="4"/>
    </row>
    <row r="2" spans="1:6" ht="33" customHeight="1">
      <c r="A2" s="5" t="s">
        <v>1</v>
      </c>
      <c r="B2" s="5"/>
      <c r="C2" s="5"/>
      <c r="D2" s="5"/>
      <c r="E2" s="5"/>
      <c r="F2" s="5"/>
    </row>
    <row r="3" spans="1:6" ht="15.75" customHeight="1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9" t="s">
        <v>7</v>
      </c>
    </row>
    <row r="4" spans="1:6" ht="15" customHeight="1">
      <c r="A4" s="10"/>
      <c r="B4" s="10"/>
      <c r="C4" s="11"/>
      <c r="D4" s="12"/>
      <c r="E4" s="10"/>
      <c r="F4" s="9"/>
    </row>
    <row r="5" spans="1:6" s="1" customFormat="1" ht="34.5" customHeight="1">
      <c r="A5" s="13">
        <v>1</v>
      </c>
      <c r="B5" s="14" t="s">
        <v>8</v>
      </c>
      <c r="C5" s="15">
        <v>5</v>
      </c>
      <c r="D5" s="16" t="s">
        <v>9</v>
      </c>
      <c r="E5" s="14" t="s">
        <v>10</v>
      </c>
      <c r="F5" s="17"/>
    </row>
    <row r="6" spans="1:6" s="1" customFormat="1" ht="51" customHeight="1">
      <c r="A6" s="13">
        <v>2</v>
      </c>
      <c r="B6" s="18" t="s">
        <v>11</v>
      </c>
      <c r="C6" s="19">
        <v>6</v>
      </c>
      <c r="D6" s="16" t="s">
        <v>12</v>
      </c>
      <c r="E6" s="14" t="s">
        <v>13</v>
      </c>
      <c r="F6" s="17"/>
    </row>
    <row r="7" spans="1:6" s="1" customFormat="1" ht="34.5" customHeight="1">
      <c r="A7" s="13">
        <v>3</v>
      </c>
      <c r="B7" s="18" t="s">
        <v>14</v>
      </c>
      <c r="C7" s="20">
        <v>5</v>
      </c>
      <c r="D7" s="16" t="s">
        <v>15</v>
      </c>
      <c r="E7" s="18" t="s">
        <v>16</v>
      </c>
      <c r="F7" s="17"/>
    </row>
    <row r="8" spans="1:6" s="1" customFormat="1" ht="34.5" customHeight="1">
      <c r="A8" s="13">
        <v>4</v>
      </c>
      <c r="B8" s="21" t="s">
        <v>17</v>
      </c>
      <c r="C8" s="20">
        <v>5</v>
      </c>
      <c r="D8" s="16" t="s">
        <v>18</v>
      </c>
      <c r="E8" s="18" t="s">
        <v>19</v>
      </c>
      <c r="F8" s="17"/>
    </row>
    <row r="9" spans="1:6" s="1" customFormat="1" ht="34.5" customHeight="1">
      <c r="A9" s="13">
        <v>5</v>
      </c>
      <c r="B9" s="21" t="s">
        <v>20</v>
      </c>
      <c r="C9" s="20">
        <v>4.5</v>
      </c>
      <c r="D9" s="16" t="s">
        <v>21</v>
      </c>
      <c r="E9" s="14" t="s">
        <v>22</v>
      </c>
      <c r="F9" s="17"/>
    </row>
    <row r="10" spans="1:6" s="1" customFormat="1" ht="34.5" customHeight="1">
      <c r="A10" s="13">
        <v>6</v>
      </c>
      <c r="B10" s="21" t="s">
        <v>23</v>
      </c>
      <c r="C10" s="13">
        <v>2</v>
      </c>
      <c r="D10" s="16" t="s">
        <v>24</v>
      </c>
      <c r="E10" s="21" t="s">
        <v>25</v>
      </c>
      <c r="F10" s="17"/>
    </row>
    <row r="11" spans="1:6" s="1" customFormat="1" ht="45" customHeight="1">
      <c r="A11" s="13">
        <v>7</v>
      </c>
      <c r="B11" s="18" t="s">
        <v>26</v>
      </c>
      <c r="C11" s="13">
        <v>2</v>
      </c>
      <c r="D11" s="17" t="s">
        <v>27</v>
      </c>
      <c r="E11" s="18" t="s">
        <v>28</v>
      </c>
      <c r="F11" s="17"/>
    </row>
    <row r="12" spans="1:6" s="1" customFormat="1" ht="34.5" customHeight="1">
      <c r="A12" s="13">
        <v>8</v>
      </c>
      <c r="B12" s="21" t="s">
        <v>29</v>
      </c>
      <c r="C12" s="13">
        <v>3</v>
      </c>
      <c r="D12" s="16" t="s">
        <v>30</v>
      </c>
      <c r="E12" s="18" t="s">
        <v>31</v>
      </c>
      <c r="F12" s="17"/>
    </row>
    <row r="13" spans="1:6" s="1" customFormat="1" ht="34.5" customHeight="1">
      <c r="A13" s="13">
        <v>9</v>
      </c>
      <c r="B13" s="21" t="s">
        <v>32</v>
      </c>
      <c r="C13" s="13">
        <v>3</v>
      </c>
      <c r="D13" s="16" t="s">
        <v>21</v>
      </c>
      <c r="E13" s="18" t="s">
        <v>33</v>
      </c>
      <c r="F13" s="17"/>
    </row>
    <row r="14" spans="1:6" s="1" customFormat="1" ht="34.5" customHeight="1">
      <c r="A14" s="13">
        <v>10</v>
      </c>
      <c r="B14" s="21" t="s">
        <v>34</v>
      </c>
      <c r="C14" s="13">
        <v>2</v>
      </c>
      <c r="D14" s="16" t="s">
        <v>35</v>
      </c>
      <c r="E14" s="18" t="s">
        <v>36</v>
      </c>
      <c r="F14" s="17"/>
    </row>
    <row r="15" spans="1:6" s="1" customFormat="1" ht="48" customHeight="1">
      <c r="A15" s="13">
        <v>11</v>
      </c>
      <c r="B15" s="21" t="s">
        <v>37</v>
      </c>
      <c r="C15" s="20">
        <v>5</v>
      </c>
      <c r="D15" s="16" t="s">
        <v>38</v>
      </c>
      <c r="E15" s="18" t="s">
        <v>39</v>
      </c>
      <c r="F15" s="17"/>
    </row>
    <row r="16" spans="1:6" s="1" customFormat="1" ht="49.5" customHeight="1">
      <c r="A16" s="13">
        <v>12</v>
      </c>
      <c r="B16" s="18" t="s">
        <v>40</v>
      </c>
      <c r="C16" s="15">
        <v>2</v>
      </c>
      <c r="D16" s="17" t="s">
        <v>9</v>
      </c>
      <c r="E16" s="22" t="s">
        <v>41</v>
      </c>
      <c r="F16" s="17"/>
    </row>
    <row r="17" spans="1:6" s="1" customFormat="1" ht="34.5" customHeight="1">
      <c r="A17" s="13">
        <v>13</v>
      </c>
      <c r="B17" s="23" t="s">
        <v>42</v>
      </c>
      <c r="C17" s="24">
        <v>0.9</v>
      </c>
      <c r="D17" s="16" t="s">
        <v>43</v>
      </c>
      <c r="E17" s="25" t="s">
        <v>44</v>
      </c>
      <c r="F17" s="26"/>
    </row>
    <row r="18" spans="1:6" s="1" customFormat="1" ht="34.5" customHeight="1">
      <c r="A18" s="13">
        <v>14</v>
      </c>
      <c r="B18" s="14" t="s">
        <v>45</v>
      </c>
      <c r="C18" s="24">
        <v>4.6</v>
      </c>
      <c r="D18" s="16" t="s">
        <v>43</v>
      </c>
      <c r="E18" s="25" t="s">
        <v>46</v>
      </c>
      <c r="F18" s="26"/>
    </row>
    <row r="19" spans="1:6" ht="36" customHeight="1">
      <c r="A19" s="9" t="s">
        <v>47</v>
      </c>
      <c r="B19" s="9"/>
      <c r="C19" s="27">
        <f>SUM(C5:C18)</f>
        <v>50</v>
      </c>
      <c r="D19" s="28"/>
      <c r="E19" s="28"/>
      <c r="F19" s="29"/>
    </row>
  </sheetData>
  <sheetProtection/>
  <mergeCells count="10">
    <mergeCell ref="A1:B1"/>
    <mergeCell ref="A2:F2"/>
    <mergeCell ref="A19:B19"/>
    <mergeCell ref="C19:F19"/>
    <mergeCell ref="A3:A4"/>
    <mergeCell ref="B3:B4"/>
    <mergeCell ref="C3:C4"/>
    <mergeCell ref="D3:D4"/>
    <mergeCell ref="E3:E4"/>
    <mergeCell ref="F3:F4"/>
  </mergeCells>
  <printOptions/>
  <pageMargins left="1.3381944444444445" right="0.550694444444444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搬砖工人</cp:lastModifiedBy>
  <dcterms:created xsi:type="dcterms:W3CDTF">2020-03-12T01:01:08Z</dcterms:created>
  <dcterms:modified xsi:type="dcterms:W3CDTF">2021-11-22T07:55:35Z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